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480" windowHeight="11640" tabRatio="831"/>
  </bookViews>
  <sheets>
    <sheet name="t1" sheetId="39" r:id="rId1"/>
    <sheet name="t2" sheetId="40" r:id="rId2"/>
    <sheet name="t3" sheetId="41" r:id="rId3"/>
    <sheet name="t4" sheetId="44" r:id="rId4"/>
    <sheet name="t5" sheetId="5" r:id="rId5"/>
    <sheet name="f1" sheetId="50" r:id="rId6"/>
    <sheet name="t6" sheetId="31" r:id="rId7"/>
    <sheet name="t7" sheetId="46" r:id="rId8"/>
    <sheet name="t8" sheetId="6" r:id="rId9"/>
    <sheet name="t9" sheetId="45" r:id="rId10"/>
    <sheet name="t10" sheetId="42" r:id="rId11"/>
    <sheet name="t11" sheetId="43" r:id="rId12"/>
    <sheet name="t12" sheetId="47" r:id="rId13"/>
    <sheet name="t13" sheetId="48" r:id="rId14"/>
    <sheet name="t14" sheetId="49" r:id="rId15"/>
  </sheets>
  <definedNames>
    <definedName name="_GoBack" localSheetId="1">'t2'!#REF!</definedName>
    <definedName name="_xlnm.Print_Area" localSheetId="5">'f1'!$A$1:$I$22</definedName>
    <definedName name="_xlnm.Print_Area" localSheetId="11">'t11'!#REF!</definedName>
    <definedName name="_xlnm.Print_Area" localSheetId="1">'t2'!$A$1:$B$16</definedName>
    <definedName name="_xlnm.Print_Area" localSheetId="2">'t3'!#REF!</definedName>
    <definedName name="_xlnm.Print_Area" localSheetId="3">'t4'!#REF!</definedName>
    <definedName name="_xlnm.Print_Area" localSheetId="4">'t5'!$A$1:$K$17</definedName>
    <definedName name="_xlnm.Print_Area" localSheetId="7">'t7'!$A$1:$F$29</definedName>
    <definedName name="_xlnm.Print_Area" localSheetId="8">'t8'!$A$1:$E$15</definedName>
    <definedName name="_xlnm.Print_Area" localSheetId="9">'t9'!$A$1:$E$15</definedName>
    <definedName name="TABLE" localSheetId="0">'t1'!#REF!</definedName>
  </definedNames>
  <calcPr calcId="125725"/>
</workbook>
</file>

<file path=xl/connections.xml><?xml version="1.0" encoding="utf-8"?>
<connections xmlns="http://schemas.openxmlformats.org/spreadsheetml/2006/main">
  <connection id="1" sourceFile="C:\Users\Carlo\Desktop\NIBAT_10_10_16.accdb" keepAlive="1" name="NIBAT_10_10_16" type="5" refreshedVersion="4">
    <dbPr connection="Provider=Microsoft.ACE.OLEDB.12.0;User ID=Admin;Data Source=C:\Users\Carlo\Desktop\NIBAT_10_10_16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Q_COSTI_PA" commandType="3"/>
  </connection>
  <connection id="2" sourceFile="C:\Users\Carlo\Desktop\NIBAT_10_10_16.accdb" keepAlive="1" name="NIBAT_10_10_161" type="5" refreshedVersion="4">
    <dbPr connection="Provider=Microsoft.ACE.OLEDB.12.0;Password=&quot;&quot;;User ID=Admin;Data Source=C:\Users\Carlo\Desktop\NIBAT_10_10_16.accdb;Mode=Share Deny Write;Extended Properties=&quot;&quot;;Jet OLEDB:System database=&quot;&quot;;Jet OLEDB:Registry Path=&quot;&quot;;Jet OLEDB:Database Password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QueryVA" commandType="3"/>
  </connection>
  <connection id="3" sourceFile="C:\Users\Carlo\Desktop\NIBAT_per tab inea.accdb" keepAlive="1" name="NIBAT_per tab inea" type="5" refreshedVersion="4">
    <dbPr connection="Provider=Microsoft.ACE.OLEDB.12.0;User ID=Admin;Data Source=C:\Users\Carlo\Desktop\NIBAT_per tab inea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Q_COSTI_PA" commandType="3"/>
  </connection>
  <connection id="4" sourceFile="C:\Users\Carlo\Desktop\NIBAT_per tab inea.accdb" keepAlive="1" name="NIBAT_per tab inea1" type="5" refreshedVersion="4">
    <dbPr connection="Provider=Microsoft.ACE.OLEDB.12.0;User ID=Admin;Data Source=C:\Users\Carlo\Desktop\NIBAT_per tab inea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QuerySpecie" commandType="3"/>
  </connection>
</connections>
</file>

<file path=xl/sharedStrings.xml><?xml version="1.0" encoding="utf-8"?>
<sst xmlns="http://schemas.openxmlformats.org/spreadsheetml/2006/main" count="303" uniqueCount="223">
  <si>
    <t>Totale pesca</t>
  </si>
  <si>
    <t>Acquacoltura</t>
  </si>
  <si>
    <t>Totale prodotti ittici</t>
  </si>
  <si>
    <t>Totale</t>
  </si>
  <si>
    <t>Strascico</t>
  </si>
  <si>
    <t>Piccola pesca</t>
  </si>
  <si>
    <t>Polivalenti</t>
  </si>
  <si>
    <t>Catture</t>
  </si>
  <si>
    <t>Catture/gg (kg)</t>
  </si>
  <si>
    <t>Altro</t>
  </si>
  <si>
    <t>milioni di euro</t>
  </si>
  <si>
    <t>Volante</t>
  </si>
  <si>
    <t>Circuizione</t>
  </si>
  <si>
    <t>Draghe idrauliche</t>
  </si>
  <si>
    <t>Palangari</t>
  </si>
  <si>
    <t>GT</t>
  </si>
  <si>
    <t>%</t>
  </si>
  <si>
    <t xml:space="preserve">Pesca </t>
  </si>
  <si>
    <t>Totale acque interne</t>
  </si>
  <si>
    <t>Totale produzione in mare</t>
  </si>
  <si>
    <t>Totale acquacoltura</t>
  </si>
  <si>
    <t>N. battelli</t>
  </si>
  <si>
    <t>kW</t>
  </si>
  <si>
    <t>Migliaia di tonnellate</t>
  </si>
  <si>
    <t>Milioni di euro</t>
  </si>
  <si>
    <t>Saldo commerciale</t>
  </si>
  <si>
    <t>Movimento</t>
  </si>
  <si>
    <t>Liguria</t>
  </si>
  <si>
    <t>Toscana</t>
  </si>
  <si>
    <t>Lazio</t>
  </si>
  <si>
    <t>Campania</t>
  </si>
  <si>
    <t>Calabria</t>
  </si>
  <si>
    <t>Puglia</t>
  </si>
  <si>
    <t>Molise</t>
  </si>
  <si>
    <t xml:space="preserve">Abruzzo </t>
  </si>
  <si>
    <t>Marche</t>
  </si>
  <si>
    <t>Veneto</t>
  </si>
  <si>
    <t>Sardegna</t>
  </si>
  <si>
    <t>Sicilia</t>
  </si>
  <si>
    <t>A</t>
  </si>
  <si>
    <t>Costi intermedi</t>
  </si>
  <si>
    <t>B</t>
  </si>
  <si>
    <t>Valore aggiunto</t>
  </si>
  <si>
    <t>C=A-B</t>
  </si>
  <si>
    <t>Costo del lavoro</t>
  </si>
  <si>
    <t>D</t>
  </si>
  <si>
    <t>Profitto lordo</t>
  </si>
  <si>
    <t>E=C-D</t>
  </si>
  <si>
    <t>Ammortamenti</t>
  </si>
  <si>
    <t>F</t>
  </si>
  <si>
    <t>Interessi</t>
  </si>
  <si>
    <t>G</t>
  </si>
  <si>
    <t>Profitto netto</t>
  </si>
  <si>
    <t>H=E-(F+G)</t>
  </si>
  <si>
    <t xml:space="preserve"> Andamento della capacità di pesca, 1996-2007</t>
  </si>
  <si>
    <t>indici base 2000</t>
  </si>
  <si>
    <t>Anno</t>
  </si>
  <si>
    <t>(euro)</t>
  </si>
  <si>
    <t>Impegni</t>
  </si>
  <si>
    <t>Pagamenti</t>
  </si>
  <si>
    <t>Convenzioni per lo sviluppo della filiera della pesca</t>
  </si>
  <si>
    <t>Sardine</t>
  </si>
  <si>
    <t>Alici</t>
  </si>
  <si>
    <t>Vongole</t>
  </si>
  <si>
    <t>Nasello</t>
  </si>
  <si>
    <t>Pannocchie</t>
  </si>
  <si>
    <t>Lumachini</t>
  </si>
  <si>
    <t>Trasferimenti alle imprese</t>
  </si>
  <si>
    <t>Sgravi contributivi alle imprese della pesca costiera e pesca acque interne</t>
  </si>
  <si>
    <t>Assistenza delle famiglie di pescatori deceduti in mare</t>
  </si>
  <si>
    <t>Contributi alle imprese che esercitano la pesca</t>
  </si>
  <si>
    <t>Stato</t>
  </si>
  <si>
    <t>Regioni</t>
  </si>
  <si>
    <t>2. Sviluppo sostenibile dell'acquacoltura</t>
  </si>
  <si>
    <t>3. Promuovere l'attuazione della PCP</t>
  </si>
  <si>
    <t>4. Aumentare l'occupazione e la coesione territoriale</t>
  </si>
  <si>
    <t>5. Favorire la commercializzazione e la trasformazione</t>
  </si>
  <si>
    <t>6. Favorire l'attuazione della politica marittima integrata</t>
  </si>
  <si>
    <t>Assistenza tecnica</t>
  </si>
  <si>
    <t xml:space="preserve"> </t>
  </si>
  <si>
    <t>Fonte: FAO, The State of World Fisheries and Aquaculture, 2016.</t>
  </si>
  <si>
    <t>euro</t>
  </si>
  <si>
    <t>Spese a favore delle associazioni sindacali</t>
  </si>
  <si>
    <t>Realizzione centri servizi Organizzazioni sindacali</t>
  </si>
  <si>
    <t>art. 33 - Arresto temporaneo</t>
  </si>
  <si>
    <t>art. 34 - Arresto definitivo</t>
  </si>
  <si>
    <t>art. 40 - Protezione della biodiversità e degli ecosistemi marini</t>
  </si>
  <si>
    <t>art. 43 - Porti e luoghi di sbarco</t>
  </si>
  <si>
    <t>art. 48 - Investimenti in acquacoltura</t>
  </si>
  <si>
    <t>art. 63 - Attuazione di strategie di sviluppo locale di tipo partecipativo</t>
  </si>
  <si>
    <t>art. 68 - Misure a favore della commercializzazione</t>
  </si>
  <si>
    <t>art. 69 - Trasformazione dei prodotti della pesca e dell'acquacoltura</t>
  </si>
  <si>
    <t>t</t>
  </si>
  <si>
    <t>Battelli</t>
  </si>
  <si>
    <t>n.</t>
  </si>
  <si>
    <t>Gross tonnage</t>
  </si>
  <si>
    <t>Potenza</t>
  </si>
  <si>
    <t>tonnellate</t>
  </si>
  <si>
    <t>Valore della produzione</t>
  </si>
  <si>
    <t>Emilia-Romagna</t>
  </si>
  <si>
    <t>Friuli Venezia Giulia</t>
  </si>
  <si>
    <t>Catture (tonnellate)</t>
  </si>
  <si>
    <t>Catture/battelli (tonnellate)</t>
  </si>
  <si>
    <t>(milioni di euro)</t>
  </si>
  <si>
    <t>Valore della produzione/battelli</t>
  </si>
  <si>
    <t>Valore della produzione/gg</t>
  </si>
  <si>
    <t>Gamberi bianchi o rosa</t>
  </si>
  <si>
    <t>Triglie di fango</t>
  </si>
  <si>
    <t>Seppia mediterranea o comune</t>
  </si>
  <si>
    <t>Pesce spada</t>
  </si>
  <si>
    <t>Moscardino muschiato</t>
  </si>
  <si>
    <t>Polpo comune o di scoglio</t>
  </si>
  <si>
    <t>Gamberi rossi</t>
  </si>
  <si>
    <t>Sogliola comune</t>
  </si>
  <si>
    <t>Sugarello o suro</t>
  </si>
  <si>
    <t>Totano comune</t>
  </si>
  <si>
    <t>Tonno rosso</t>
  </si>
  <si>
    <t>Moscardino bianco</t>
  </si>
  <si>
    <t>Lanzardo</t>
  </si>
  <si>
    <t>Importazioni</t>
  </si>
  <si>
    <t>Esportazioni</t>
  </si>
  <si>
    <t>Valore (milioni di dollari)</t>
  </si>
  <si>
    <t>pesci d'acqua dolce</t>
  </si>
  <si>
    <t>pesci marini</t>
  </si>
  <si>
    <t>molluschi</t>
  </si>
  <si>
    <t>crostacei</t>
  </si>
  <si>
    <t>animali acquatici</t>
  </si>
  <si>
    <t>piante acquatiche</t>
  </si>
  <si>
    <t>totale</t>
  </si>
  <si>
    <t>Bangladesh</t>
  </si>
  <si>
    <t>Ecuador</t>
  </si>
  <si>
    <t>India</t>
  </si>
  <si>
    <t>Indonesia</t>
  </si>
  <si>
    <t>Myanmar</t>
  </si>
  <si>
    <t>Altri paesi</t>
  </si>
  <si>
    <t>In complesso</t>
  </si>
  <si>
    <t>Brasile</t>
  </si>
  <si>
    <t>Cile</t>
  </si>
  <si>
    <t>Cina</t>
  </si>
  <si>
    <t>Egitto</t>
  </si>
  <si>
    <t>Giappone</t>
  </si>
  <si>
    <t>Norvegia</t>
  </si>
  <si>
    <t>Filippine</t>
  </si>
  <si>
    <t xml:space="preserve">Taiwan </t>
  </si>
  <si>
    <t>Thailandia</t>
  </si>
  <si>
    <t>Regno Unito</t>
  </si>
  <si>
    <t>Usa</t>
  </si>
  <si>
    <t>Vietnam</t>
  </si>
  <si>
    <t>Corea del Sud</t>
  </si>
  <si>
    <t>Produzione (tonnellate)</t>
  </si>
  <si>
    <t>Valore (migliaia di euro)</t>
  </si>
  <si>
    <t>Spigola</t>
  </si>
  <si>
    <t>Orata</t>
  </si>
  <si>
    <t>Ombrina</t>
  </si>
  <si>
    <t>Anguilla</t>
  </si>
  <si>
    <t>Cefali</t>
  </si>
  <si>
    <t>Trota</t>
  </si>
  <si>
    <t>Salmerino</t>
  </si>
  <si>
    <t>Pesce gatto</t>
  </si>
  <si>
    <t>Carpe</t>
  </si>
  <si>
    <t>Storioni</t>
  </si>
  <si>
    <t>Altri pesci</t>
  </si>
  <si>
    <t>Mitili</t>
  </si>
  <si>
    <t>Vongola verace</t>
  </si>
  <si>
    <t>Totale molluschi</t>
  </si>
  <si>
    <t>Valore
(migliaia di euro)</t>
  </si>
  <si>
    <t>Totale pesci</t>
  </si>
  <si>
    <t>saldo</t>
  </si>
  <si>
    <t>Trote vive</t>
  </si>
  <si>
    <t>Trote fresche o refrigerate</t>
  </si>
  <si>
    <t>Trote congelate</t>
  </si>
  <si>
    <t>Trote affumicate</t>
  </si>
  <si>
    <t>Anguille vive</t>
  </si>
  <si>
    <t>Anguille fresche o refrigerate</t>
  </si>
  <si>
    <t>Anguille congelate</t>
  </si>
  <si>
    <t>Anguille, compresi i filetti, affumicate</t>
  </si>
  <si>
    <t>Spigole congelate</t>
  </si>
  <si>
    <t>Spigole fresche o refrigerate</t>
  </si>
  <si>
    <t>Orate fresche o refrigerate</t>
  </si>
  <si>
    <t>Mitili vivi, freschi o refrigerati</t>
  </si>
  <si>
    <t>Ostriche piatte vive, di peso fino a 40 gr</t>
  </si>
  <si>
    <t>esportazioni</t>
  </si>
  <si>
    <t>importazioni</t>
  </si>
  <si>
    <t>Quantità (tonnellate)</t>
  </si>
  <si>
    <t>impianti vallivi e salmastri</t>
  </si>
  <si>
    <t>impianti a terra e a mare</t>
  </si>
  <si>
    <t>(migliaia di euro)</t>
  </si>
  <si>
    <t>(milioni di tonnellate)</t>
  </si>
  <si>
    <t>Spese a favore delle associazioni di categoria</t>
  </si>
  <si>
    <t>Totale quota UE</t>
  </si>
  <si>
    <t>1. Sviluppo sostenibile della pesca</t>
  </si>
  <si>
    <t>Fonte: Programma Operativo FEAMP Italia 2014-2020.</t>
  </si>
  <si>
    <t>Fonte: All.1 dell'accordo multiregionale per l'attuazione coordinamento degli interventi cofinanziati dal Feamp. Prot.1528 del 20/09/2016.</t>
  </si>
  <si>
    <r>
      <t>pesci diadromi</t>
    </r>
    <r>
      <rPr>
        <vertAlign val="superscript"/>
        <sz val="10"/>
        <color indexed="8"/>
        <rFont val="Calibri"/>
        <family val="2"/>
      </rPr>
      <t>2</t>
    </r>
  </si>
  <si>
    <r>
      <t xml:space="preserve">1 </t>
    </r>
    <r>
      <rPr>
        <sz val="10"/>
        <rFont val="Calibri"/>
        <family val="2"/>
      </rPr>
      <t>Classificazione ISSCAAP (International Standard Statistical Classification of Aquatic Animals and Plants).</t>
    </r>
  </si>
  <si>
    <r>
      <t>2</t>
    </r>
    <r>
      <rPr>
        <sz val="10"/>
        <rFont val="Calibri"/>
        <family val="2"/>
      </rPr>
      <t xml:space="preserve"> Storioni, anguille, salmoni, trote ed altre specie diadrome.</t>
    </r>
  </si>
  <si>
    <r>
      <t xml:space="preserve">Tab. 29.1 - </t>
    </r>
    <r>
      <rPr>
        <i/>
        <sz val="10"/>
        <rFont val="Calibri"/>
        <family val="2"/>
      </rPr>
      <t>Produzione mondiale di prodotti ittici per tipologie produttive</t>
    </r>
    <r>
      <rPr>
        <vertAlign val="superscript"/>
        <sz val="10"/>
        <rFont val="Calibri"/>
        <family val="2"/>
      </rPr>
      <t>1</t>
    </r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</si>
  <si>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È esclusa la produzione di piante acquatiche.</t>
    </r>
  </si>
  <si>
    <r>
      <t xml:space="preserve">Tab. 29.14 - </t>
    </r>
    <r>
      <rPr>
        <i/>
        <sz val="10"/>
        <rFont val="Calibri"/>
        <family val="2"/>
      </rPr>
      <t>Commercio estero di trote, anguille, spigole, orate e molluschi - 2015</t>
    </r>
  </si>
  <si>
    <r>
      <t xml:space="preserve">Tab. 29.13 - </t>
    </r>
    <r>
      <rPr>
        <i/>
        <sz val="10"/>
        <rFont val="Calibri"/>
        <family val="2"/>
      </rPr>
      <t>Produzione dell'acquacoltura italiana - 2015</t>
    </r>
  </si>
  <si>
    <r>
      <t>Tab. 29.12 -</t>
    </r>
    <r>
      <rPr>
        <i/>
        <sz val="10"/>
        <rFont val="Calibri"/>
        <family val="2"/>
      </rPr>
      <t xml:space="preserve"> Produzione mondiale dell'acquacoltura - 2014</t>
    </r>
    <r>
      <rPr>
        <vertAlign val="superscript"/>
        <sz val="10"/>
        <rFont val="Calibri"/>
        <family val="2"/>
      </rPr>
      <t>1</t>
    </r>
  </si>
  <si>
    <r>
      <t xml:space="preserve">Tab. 29.11 - </t>
    </r>
    <r>
      <rPr>
        <i/>
        <sz val="10"/>
        <rFont val="Calibri"/>
        <family val="2"/>
      </rPr>
      <t>Commercio con l'estero di prodotti ittici</t>
    </r>
    <r>
      <rPr>
        <vertAlign val="superscript"/>
        <sz val="10"/>
        <rFont val="Calibri"/>
        <family val="2"/>
      </rPr>
      <t>1</t>
    </r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</si>
  <si>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Pesci, molluschi, crostacei ed altri invertebrati acquatici e loro preparazioni.</t>
    </r>
  </si>
  <si>
    <r>
      <t xml:space="preserve">Tab. 29.10 - </t>
    </r>
    <r>
      <rPr>
        <i/>
        <sz val="10"/>
        <rFont val="Calibri"/>
        <family val="2"/>
      </rPr>
      <t>Conto economico scalare della flotta peschereccia italiana</t>
    </r>
  </si>
  <si>
    <r>
      <t>Ricavi</t>
    </r>
    <r>
      <rPr>
        <vertAlign val="superscript"/>
        <sz val="10"/>
        <rFont val="Calibri"/>
        <family val="2"/>
      </rPr>
      <t>1</t>
    </r>
  </si>
  <si>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Ricavi = valore della produzione + altri ricavi</t>
    </r>
  </si>
  <si>
    <r>
      <t>Tab. 29.9 -</t>
    </r>
    <r>
      <rPr>
        <i/>
        <sz val="10"/>
        <rFont val="Calibri"/>
        <family val="2"/>
      </rPr>
      <t xml:space="preserve"> Valore della produzione per sistemi di pesca in Italia - 2015</t>
    </r>
  </si>
  <si>
    <r>
      <t xml:space="preserve">Tab. 29.8 - </t>
    </r>
    <r>
      <rPr>
        <i/>
        <sz val="10"/>
        <rFont val="Calibri"/>
        <family val="2"/>
      </rPr>
      <t>Catture per sistemi di pesca in Italia - 2015</t>
    </r>
  </si>
  <si>
    <r>
      <t xml:space="preserve">Tab. 29.7 - </t>
    </r>
    <r>
      <rPr>
        <i/>
        <sz val="10"/>
        <rFont val="Calibri"/>
        <family val="2"/>
      </rPr>
      <t>Catture e valore della produzione per le principali specie pescate in Italia - 2015</t>
    </r>
  </si>
  <si>
    <r>
      <t xml:space="preserve">Tab. 29.6 - </t>
    </r>
    <r>
      <rPr>
        <i/>
        <sz val="10"/>
        <rFont val="Calibri"/>
        <family val="2"/>
      </rPr>
      <t>Catture e valore della produzione per regioni in Italia - 2015</t>
    </r>
  </si>
  <si>
    <r>
      <t>Fig. 29.1 -</t>
    </r>
    <r>
      <rPr>
        <i/>
        <sz val="10"/>
        <rFont val="Calibri"/>
        <family val="2"/>
      </rPr>
      <t xml:space="preserve"> Andamento dello sforzo di pesca in Italia - 2004-2015</t>
    </r>
  </si>
  <si>
    <r>
      <t xml:space="preserve">Tab. 29.5 - </t>
    </r>
    <r>
      <rPr>
        <i/>
        <sz val="10"/>
        <rFont val="Calibri"/>
        <family val="2"/>
      </rPr>
      <t>Caratteristiche tecniche della flotta peschereccia italiana per sistemi di pesca - 2015</t>
    </r>
  </si>
  <si>
    <r>
      <t xml:space="preserve">Tab. 29.4 -  </t>
    </r>
    <r>
      <rPr>
        <i/>
        <sz val="10"/>
        <rFont val="Calibri"/>
        <family val="2"/>
      </rPr>
      <t>Principali misure finanziate dal FEAMP a sostegno della pesca e dell'acquacoltura (quota UE) e ripartizione Stato-Regioni</t>
    </r>
  </si>
  <si>
    <r>
      <t xml:space="preserve">Tab. 29.3 - </t>
    </r>
    <r>
      <rPr>
        <i/>
        <sz val="10"/>
        <rFont val="Calibri"/>
        <family val="2"/>
      </rPr>
      <t xml:space="preserve">Ripartizione Stato-Regioni della quota UE del FEAMP per priorità </t>
    </r>
  </si>
  <si>
    <r>
      <t xml:space="preserve">Tab. 29.2 - </t>
    </r>
    <r>
      <rPr>
        <i/>
        <sz val="10"/>
        <rFont val="Calibri"/>
        <family val="2"/>
      </rPr>
      <t>Classificazione amministrativa ed economica delle principali voci di spesa sostenute in Italia nel 2015</t>
    </r>
  </si>
  <si>
    <t>Fonte: MIPAAF, Direzione Generale della Pesca e dell'Acquacoltura.</t>
  </si>
  <si>
    <t>Fonte: MIPAAF - Programma nazionale raccolta dati alieutici.</t>
  </si>
  <si>
    <t>Fonte: elaborazioni ISMEA su dati ISTAT.</t>
  </si>
  <si>
    <r>
      <t xml:space="preserve">Fonte: </t>
    </r>
    <r>
      <rPr>
        <sz val="10"/>
        <rFont val="Calibri"/>
        <family val="2"/>
      </rPr>
      <t>elaborazioni su dati FAO, Fishery and Aquaculture Department, FishstatJ.</t>
    </r>
  </si>
  <si>
    <t>Produzione (migliaia di tonnellate)</t>
  </si>
  <si>
    <t>-</t>
  </si>
  <si>
    <t>Fonte: API.</t>
  </si>
  <si>
    <t>Fonte: elaborazioni su dati ISTAT.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</si>
</sst>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_-;\-* #,##0_-;_-* &quot;-&quot;_-;_-@_-"/>
    <numFmt numFmtId="165" formatCode="_-&quot;€&quot;\ * #,##0.00_-;\-&quot;€&quot;\ * #,##0.00_-;_-&quot;€&quot;\ * &quot;-&quot;??_-;_-@_-"/>
    <numFmt numFmtId="166" formatCode="_-* #,##0.00_-;\-* #,##0.00_-;_-* &quot;-&quot;??_-;_-@_-"/>
    <numFmt numFmtId="167" formatCode="_-&quot;£&quot;* #,##0_-;\-&quot;£&quot;* #,##0_-;_-&quot;£&quot;* &quot;-&quot;_-;_-@_-"/>
    <numFmt numFmtId="168" formatCode="0.0"/>
    <numFmt numFmtId="169" formatCode="#,##0.0"/>
    <numFmt numFmtId="170" formatCode="#,##0_ ;\-#,##0\ "/>
    <numFmt numFmtId="171" formatCode="_-* #,##0_-;\-* #,##0_-;_-* &quot;-&quot;??_-;_-@_-"/>
    <numFmt numFmtId="172" formatCode="_-* #,##0.0_-;\-* #,##0.0_-;_-* &quot;-&quot;??_-;_-@_-"/>
    <numFmt numFmtId="173" formatCode="#,###,##0"/>
    <numFmt numFmtId="174" formatCode="#0"/>
    <numFmt numFmtId="175" formatCode="_-[$€]\ * #,##0.00_-;\-[$€]\ * #,##0.00_-;_-[$€]\ * &quot;-&quot;??_-;_-@_-"/>
    <numFmt numFmtId="176" formatCode="0.0%"/>
    <numFmt numFmtId="177" formatCode="_-* #,##0.0_-;\-* #,##0.0_-;_-* &quot;-&quot;_-;_-@_-"/>
    <numFmt numFmtId="178" formatCode="#,##0.0_ ;\-#,##0.0\ "/>
  </numFmts>
  <fonts count="71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0"/>
      <color indexed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0"/>
      <name val="Calibri"/>
      <family val="2"/>
      <scheme val="minor"/>
    </font>
    <font>
      <sz val="11"/>
      <color theme="0"/>
      <name val="Arial"/>
      <family val="2"/>
    </font>
    <font>
      <b/>
      <sz val="11"/>
      <color rgb="FFFA7D00"/>
      <name val="Calibri"/>
      <family val="2"/>
      <scheme val="minor"/>
    </font>
    <font>
      <b/>
      <sz val="11"/>
      <color rgb="FFFA7D00"/>
      <name val="Arial"/>
      <family val="2"/>
    </font>
    <font>
      <sz val="11"/>
      <color rgb="FFFA7D00"/>
      <name val="Calibri"/>
      <family val="2"/>
      <scheme val="minor"/>
    </font>
    <font>
      <sz val="11"/>
      <color rgb="FFFA7D0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0"/>
      <name val="Arial"/>
      <family val="2"/>
    </font>
    <font>
      <sz val="11"/>
      <color rgb="FF3F3F76"/>
      <name val="Calibri"/>
      <family val="2"/>
      <scheme val="minor"/>
    </font>
    <font>
      <sz val="11"/>
      <color rgb="FF3F3F76"/>
      <name val="Arial"/>
      <family val="2"/>
    </font>
    <font>
      <sz val="11"/>
      <color rgb="FF9C6500"/>
      <name val="Calibri"/>
      <family val="2"/>
      <scheme val="minor"/>
    </font>
    <font>
      <sz val="11"/>
      <color rgb="FF9C6500"/>
      <name val="Arial"/>
      <family val="2"/>
    </font>
    <font>
      <b/>
      <sz val="11"/>
      <color rgb="FF3F3F3F"/>
      <name val="Calibri"/>
      <family val="2"/>
      <scheme val="minor"/>
    </font>
    <font>
      <b/>
      <sz val="11"/>
      <color rgb="FF3F3F3F"/>
      <name val="Arial"/>
      <family val="2"/>
    </font>
    <font>
      <sz val="11"/>
      <color rgb="FFFF0000"/>
      <name val="Calibri"/>
      <family val="2"/>
      <scheme val="minor"/>
    </font>
    <font>
      <sz val="11"/>
      <color rgb="FFFF0000"/>
      <name val="Arial"/>
      <family val="2"/>
    </font>
    <font>
      <i/>
      <sz val="11"/>
      <color rgb="FF7F7F7F"/>
      <name val="Calibri"/>
      <family val="2"/>
      <scheme val="minor"/>
    </font>
    <font>
      <i/>
      <sz val="11"/>
      <color rgb="FF7F7F7F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5"/>
      <color theme="3"/>
      <name val="Arial"/>
      <family val="2"/>
    </font>
    <font>
      <b/>
      <sz val="13"/>
      <color theme="3"/>
      <name val="Calibri"/>
      <family val="2"/>
      <scheme val="minor"/>
    </font>
    <font>
      <b/>
      <sz val="13"/>
      <color theme="3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3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rgb="FF9C0006"/>
      <name val="Calibri"/>
      <family val="2"/>
      <scheme val="minor"/>
    </font>
    <font>
      <sz val="11"/>
      <color rgb="FF9C0006"/>
      <name val="Arial"/>
      <family val="2"/>
    </font>
    <font>
      <sz val="11"/>
      <color rgb="FF006100"/>
      <name val="Calibri"/>
      <family val="2"/>
      <scheme val="minor"/>
    </font>
    <font>
      <sz val="11"/>
      <color rgb="FF006100"/>
      <name val="Arial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vertAlign val="superscript"/>
      <sz val="10"/>
      <color indexed="8"/>
      <name val="Calibri"/>
      <family val="2"/>
    </font>
    <font>
      <b/>
      <sz val="10"/>
      <color theme="1"/>
      <name val="Calibri"/>
      <family val="2"/>
    </font>
    <font>
      <vertAlign val="superscript"/>
      <sz val="10"/>
      <name val="Calibri"/>
      <family val="2"/>
    </font>
    <font>
      <i/>
      <sz val="10"/>
      <name val="Calibri"/>
      <family val="2"/>
    </font>
    <font>
      <sz val="10"/>
      <color indexed="8"/>
      <name val="Calibri"/>
      <family val="2"/>
    </font>
    <font>
      <b/>
      <sz val="10"/>
      <color rgb="FFFF0000"/>
      <name val="Calibri"/>
      <family val="2"/>
    </font>
    <font>
      <b/>
      <i/>
      <sz val="10"/>
      <name val="Calibri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4">
    <xf numFmtId="0" fontId="0" fillId="0" borderId="0"/>
    <xf numFmtId="0" fontId="29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28" fillId="24" borderId="0" applyNumberFormat="0" applyBorder="0" applyAlignment="0" applyProtection="0"/>
    <xf numFmtId="0" fontId="8" fillId="2" borderId="0" applyNumberFormat="0" applyBorder="0" applyAlignment="0" applyProtection="0"/>
    <xf numFmtId="0" fontId="29" fillId="24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28" fillId="25" borderId="0" applyNumberFormat="0" applyBorder="0" applyAlignment="0" applyProtection="0"/>
    <xf numFmtId="0" fontId="8" fillId="3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28" fillId="26" borderId="0" applyNumberFormat="0" applyBorder="0" applyAlignment="0" applyProtection="0"/>
    <xf numFmtId="0" fontId="8" fillId="4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8" fillId="5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8" fillId="6" borderId="0" applyNumberFormat="0" applyBorder="0" applyAlignment="0" applyProtection="0"/>
    <xf numFmtId="0" fontId="29" fillId="28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28" fillId="29" borderId="0" applyNumberFormat="0" applyBorder="0" applyAlignment="0" applyProtection="0"/>
    <xf numFmtId="0" fontId="8" fillId="7" borderId="0" applyNumberFormat="0" applyBorder="0" applyAlignment="0" applyProtection="0"/>
    <xf numFmtId="0" fontId="29" fillId="29" borderId="0" applyNumberFormat="0" applyBorder="0" applyAlignment="0" applyProtection="0"/>
    <xf numFmtId="0" fontId="29" fillId="29" borderId="0" applyNumberFormat="0" applyBorder="0" applyAlignment="0" applyProtection="0"/>
    <xf numFmtId="0" fontId="29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28" fillId="30" borderId="0" applyNumberFormat="0" applyBorder="0" applyAlignment="0" applyProtection="0"/>
    <xf numFmtId="0" fontId="8" fillId="8" borderId="0" applyNumberFormat="0" applyBorder="0" applyAlignment="0" applyProtection="0"/>
    <xf numFmtId="0" fontId="29" fillId="30" borderId="0" applyNumberFormat="0" applyBorder="0" applyAlignment="0" applyProtection="0"/>
    <xf numFmtId="0" fontId="29" fillId="30" borderId="0" applyNumberFormat="0" applyBorder="0" applyAlignment="0" applyProtection="0"/>
    <xf numFmtId="0" fontId="29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28" fillId="31" borderId="0" applyNumberFormat="0" applyBorder="0" applyAlignment="0" applyProtection="0"/>
    <xf numFmtId="0" fontId="8" fillId="9" borderId="0" applyNumberFormat="0" applyBorder="0" applyAlignment="0" applyProtection="0"/>
    <xf numFmtId="0" fontId="29" fillId="31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28" fillId="32" borderId="0" applyNumberFormat="0" applyBorder="0" applyAlignment="0" applyProtection="0"/>
    <xf numFmtId="0" fontId="8" fillId="10" borderId="0" applyNumberFormat="0" applyBorder="0" applyAlignment="0" applyProtection="0"/>
    <xf numFmtId="0" fontId="29" fillId="32" borderId="0" applyNumberFormat="0" applyBorder="0" applyAlignment="0" applyProtection="0"/>
    <xf numFmtId="0" fontId="29" fillId="32" borderId="0" applyNumberFormat="0" applyBorder="0" applyAlignment="0" applyProtection="0"/>
    <xf numFmtId="0" fontId="29" fillId="33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8" fillId="5" borderId="0" applyNumberFormat="0" applyBorder="0" applyAlignment="0" applyProtection="0"/>
    <xf numFmtId="0" fontId="29" fillId="33" borderId="0" applyNumberFormat="0" applyBorder="0" applyAlignment="0" applyProtection="0"/>
    <xf numFmtId="0" fontId="29" fillId="33" borderId="0" applyNumberFormat="0" applyBorder="0" applyAlignment="0" applyProtection="0"/>
    <xf numFmtId="0" fontId="29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28" fillId="34" borderId="0" applyNumberFormat="0" applyBorder="0" applyAlignment="0" applyProtection="0"/>
    <xf numFmtId="0" fontId="8" fillId="8" borderId="0" applyNumberFormat="0" applyBorder="0" applyAlignment="0" applyProtection="0"/>
    <xf numFmtId="0" fontId="29" fillId="34" borderId="0" applyNumberFormat="0" applyBorder="0" applyAlignment="0" applyProtection="0"/>
    <xf numFmtId="0" fontId="29" fillId="34" borderId="0" applyNumberFormat="0" applyBorder="0" applyAlignment="0" applyProtection="0"/>
    <xf numFmtId="0" fontId="29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8" fillId="11" borderId="0" applyNumberFormat="0" applyBorder="0" applyAlignment="0" applyProtection="0"/>
    <xf numFmtId="0" fontId="29" fillId="35" borderId="0" applyNumberFormat="0" applyBorder="0" applyAlignment="0" applyProtection="0"/>
    <xf numFmtId="0" fontId="29" fillId="35" borderId="0" applyNumberFormat="0" applyBorder="0" applyAlignment="0" applyProtection="0"/>
    <xf numFmtId="0" fontId="31" fillId="36" borderId="0" applyNumberFormat="0" applyBorder="0" applyAlignment="0" applyProtection="0"/>
    <xf numFmtId="0" fontId="30" fillId="36" borderId="0" applyNumberFormat="0" applyBorder="0" applyAlignment="0" applyProtection="0"/>
    <xf numFmtId="0" fontId="9" fillId="12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7" borderId="0" applyNumberFormat="0" applyBorder="0" applyAlignment="0" applyProtection="0"/>
    <xf numFmtId="0" fontId="30" fillId="37" borderId="0" applyNumberFormat="0" applyBorder="0" applyAlignment="0" applyProtection="0"/>
    <xf numFmtId="0" fontId="9" fillId="9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8" borderId="0" applyNumberFormat="0" applyBorder="0" applyAlignment="0" applyProtection="0"/>
    <xf numFmtId="0" fontId="30" fillId="38" borderId="0" applyNumberFormat="0" applyBorder="0" applyAlignment="0" applyProtection="0"/>
    <xf numFmtId="0" fontId="9" fillId="10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9" borderId="0" applyNumberFormat="0" applyBorder="0" applyAlignment="0" applyProtection="0"/>
    <xf numFmtId="0" fontId="30" fillId="39" borderId="0" applyNumberFormat="0" applyBorder="0" applyAlignment="0" applyProtection="0"/>
    <xf numFmtId="0" fontId="9" fillId="13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40" borderId="0" applyNumberFormat="0" applyBorder="0" applyAlignment="0" applyProtection="0"/>
    <xf numFmtId="0" fontId="30" fillId="40" borderId="0" applyNumberFormat="0" applyBorder="0" applyAlignment="0" applyProtection="0"/>
    <xf numFmtId="0" fontId="9" fillId="14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1" borderId="0" applyNumberFormat="0" applyBorder="0" applyAlignment="0" applyProtection="0"/>
    <xf numFmtId="0" fontId="30" fillId="41" borderId="0" applyNumberFormat="0" applyBorder="0" applyAlignment="0" applyProtection="0"/>
    <xf numFmtId="0" fontId="9" fillId="15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3" fillId="42" borderId="14" applyNumberFormat="0" applyAlignment="0" applyProtection="0"/>
    <xf numFmtId="0" fontId="32" fillId="42" borderId="14" applyNumberFormat="0" applyAlignment="0" applyProtection="0"/>
    <xf numFmtId="0" fontId="10" fillId="16" borderId="1" applyNumberFormat="0" applyAlignment="0" applyProtection="0"/>
    <xf numFmtId="0" fontId="33" fillId="42" borderId="14" applyNumberFormat="0" applyAlignment="0" applyProtection="0"/>
    <xf numFmtId="0" fontId="33" fillId="42" borderId="14" applyNumberFormat="0" applyAlignment="0" applyProtection="0"/>
    <xf numFmtId="0" fontId="35" fillId="0" borderId="15" applyNumberFormat="0" applyFill="0" applyAlignment="0" applyProtection="0"/>
    <xf numFmtId="0" fontId="34" fillId="0" borderId="15" applyNumberFormat="0" applyFill="0" applyAlignment="0" applyProtection="0"/>
    <xf numFmtId="0" fontId="11" fillId="0" borderId="2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7" fillId="43" borderId="16" applyNumberFormat="0" applyAlignment="0" applyProtection="0"/>
    <xf numFmtId="0" fontId="36" fillId="43" borderId="16" applyNumberFormat="0" applyAlignment="0" applyProtection="0"/>
    <xf numFmtId="0" fontId="12" fillId="17" borderId="3" applyNumberFormat="0" applyAlignment="0" applyProtection="0"/>
    <xf numFmtId="0" fontId="37" fillId="43" borderId="16" applyNumberFormat="0" applyAlignment="0" applyProtection="0"/>
    <xf numFmtId="0" fontId="37" fillId="43" borderId="16" applyNumberFormat="0" applyAlignment="0" applyProtection="0"/>
    <xf numFmtId="0" fontId="31" fillId="44" borderId="0" applyNumberFormat="0" applyBorder="0" applyAlignment="0" applyProtection="0"/>
    <xf numFmtId="0" fontId="30" fillId="44" borderId="0" applyNumberFormat="0" applyBorder="0" applyAlignment="0" applyProtection="0"/>
    <xf numFmtId="0" fontId="9" fillId="18" borderId="0" applyNumberFormat="0" applyBorder="0" applyAlignment="0" applyProtection="0"/>
    <xf numFmtId="0" fontId="31" fillId="44" borderId="0" applyNumberFormat="0" applyBorder="0" applyAlignment="0" applyProtection="0"/>
    <xf numFmtId="0" fontId="31" fillId="44" borderId="0" applyNumberFormat="0" applyBorder="0" applyAlignment="0" applyProtection="0"/>
    <xf numFmtId="0" fontId="31" fillId="45" borderId="0" applyNumberFormat="0" applyBorder="0" applyAlignment="0" applyProtection="0"/>
    <xf numFmtId="0" fontId="30" fillId="45" borderId="0" applyNumberFormat="0" applyBorder="0" applyAlignment="0" applyProtection="0"/>
    <xf numFmtId="0" fontId="9" fillId="19" borderId="0" applyNumberFormat="0" applyBorder="0" applyAlignment="0" applyProtection="0"/>
    <xf numFmtId="0" fontId="31" fillId="45" borderId="0" applyNumberFormat="0" applyBorder="0" applyAlignment="0" applyProtection="0"/>
    <xf numFmtId="0" fontId="31" fillId="45" borderId="0" applyNumberFormat="0" applyBorder="0" applyAlignment="0" applyProtection="0"/>
    <xf numFmtId="0" fontId="31" fillId="46" borderId="0" applyNumberFormat="0" applyBorder="0" applyAlignment="0" applyProtection="0"/>
    <xf numFmtId="0" fontId="30" fillId="46" borderId="0" applyNumberFormat="0" applyBorder="0" applyAlignment="0" applyProtection="0"/>
    <xf numFmtId="0" fontId="9" fillId="20" borderId="0" applyNumberFormat="0" applyBorder="0" applyAlignment="0" applyProtection="0"/>
    <xf numFmtId="0" fontId="31" fillId="46" borderId="0" applyNumberFormat="0" applyBorder="0" applyAlignment="0" applyProtection="0"/>
    <xf numFmtId="0" fontId="31" fillId="46" borderId="0" applyNumberFormat="0" applyBorder="0" applyAlignment="0" applyProtection="0"/>
    <xf numFmtId="0" fontId="31" fillId="47" borderId="0" applyNumberFormat="0" applyBorder="0" applyAlignment="0" applyProtection="0"/>
    <xf numFmtId="0" fontId="30" fillId="47" borderId="0" applyNumberFormat="0" applyBorder="0" applyAlignment="0" applyProtection="0"/>
    <xf numFmtId="0" fontId="9" fillId="13" borderId="0" applyNumberFormat="0" applyBorder="0" applyAlignment="0" applyProtection="0"/>
    <xf numFmtId="0" fontId="31" fillId="47" borderId="0" applyNumberFormat="0" applyBorder="0" applyAlignment="0" applyProtection="0"/>
    <xf numFmtId="0" fontId="31" fillId="47" borderId="0" applyNumberFormat="0" applyBorder="0" applyAlignment="0" applyProtection="0"/>
    <xf numFmtId="0" fontId="31" fillId="48" borderId="0" applyNumberFormat="0" applyBorder="0" applyAlignment="0" applyProtection="0"/>
    <xf numFmtId="0" fontId="30" fillId="48" borderId="0" applyNumberFormat="0" applyBorder="0" applyAlignment="0" applyProtection="0"/>
    <xf numFmtId="0" fontId="9" fillId="14" borderId="0" applyNumberFormat="0" applyBorder="0" applyAlignment="0" applyProtection="0"/>
    <xf numFmtId="0" fontId="31" fillId="48" borderId="0" applyNumberFormat="0" applyBorder="0" applyAlignment="0" applyProtection="0"/>
    <xf numFmtId="0" fontId="31" fillId="48" borderId="0" applyNumberFormat="0" applyBorder="0" applyAlignment="0" applyProtection="0"/>
    <xf numFmtId="0" fontId="31" fillId="49" borderId="0" applyNumberFormat="0" applyBorder="0" applyAlignment="0" applyProtection="0"/>
    <xf numFmtId="0" fontId="30" fillId="49" borderId="0" applyNumberFormat="0" applyBorder="0" applyAlignment="0" applyProtection="0"/>
    <xf numFmtId="0" fontId="9" fillId="21" borderId="0" applyNumberFormat="0" applyBorder="0" applyAlignment="0" applyProtection="0"/>
    <xf numFmtId="0" fontId="31" fillId="49" borderId="0" applyNumberFormat="0" applyBorder="0" applyAlignment="0" applyProtection="0"/>
    <xf numFmtId="0" fontId="31" fillId="49" borderId="0" applyNumberFormat="0" applyBorder="0" applyAlignment="0" applyProtection="0"/>
    <xf numFmtId="165" fontId="5" fillId="0" borderId="0" applyFont="0" applyFill="0" applyBorder="0" applyAlignment="0" applyProtection="0"/>
    <xf numFmtId="175" fontId="3" fillId="0" borderId="0" applyFont="0" applyFill="0" applyBorder="0" applyAlignment="0" applyProtection="0"/>
    <xf numFmtId="0" fontId="39" fillId="50" borderId="14" applyNumberFormat="0" applyAlignment="0" applyProtection="0"/>
    <xf numFmtId="0" fontId="38" fillId="50" borderId="14" applyNumberFormat="0" applyAlignment="0" applyProtection="0"/>
    <xf numFmtId="0" fontId="13" fillId="7" borderId="1" applyNumberFormat="0" applyAlignment="0" applyProtection="0"/>
    <xf numFmtId="0" fontId="39" fillId="50" borderId="14" applyNumberFormat="0" applyAlignment="0" applyProtection="0"/>
    <xf numFmtId="0" fontId="39" fillId="50" borderId="14" applyNumberFormat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73" fontId="7" fillId="0" borderId="0" applyBorder="0" applyProtection="0"/>
    <xf numFmtId="173" fontId="7" fillId="0" borderId="0" applyBorder="0" applyProtection="0"/>
    <xf numFmtId="166" fontId="27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6" fillId="0" borderId="0" applyFont="0" applyFill="0" applyBorder="0" applyAlignment="0" applyProtection="0"/>
    <xf numFmtId="174" fontId="7" fillId="0" borderId="0" applyBorder="0" applyProtection="0"/>
    <xf numFmtId="166" fontId="3" fillId="0" borderId="0" applyFont="0" applyFill="0" applyBorder="0" applyAlignment="0" applyProtection="0"/>
    <xf numFmtId="174" fontId="7" fillId="0" borderId="0" applyBorder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2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0" fontId="41" fillId="51" borderId="0" applyNumberFormat="0" applyBorder="0" applyAlignment="0" applyProtection="0"/>
    <xf numFmtId="0" fontId="40" fillId="51" borderId="0" applyNumberFormat="0" applyBorder="0" applyAlignment="0" applyProtection="0"/>
    <xf numFmtId="0" fontId="14" fillId="22" borderId="0" applyNumberFormat="0" applyBorder="0" applyAlignment="0" applyProtection="0"/>
    <xf numFmtId="0" fontId="41" fillId="51" borderId="0" applyNumberFormat="0" applyBorder="0" applyAlignment="0" applyProtection="0"/>
    <xf numFmtId="0" fontId="41" fillId="51" borderId="0" applyNumberFormat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7" fillId="0" borderId="0"/>
    <xf numFmtId="0" fontId="7" fillId="0" borderId="0"/>
    <xf numFmtId="0" fontId="2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6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3" fillId="0" borderId="0"/>
    <xf numFmtId="0" fontId="26" fillId="0" borderId="0"/>
    <xf numFmtId="0" fontId="6" fillId="0" borderId="0"/>
    <xf numFmtId="0" fontId="2" fillId="0" borderId="0"/>
    <xf numFmtId="0" fontId="7" fillId="0" borderId="0"/>
    <xf numFmtId="0" fontId="3" fillId="0" borderId="0"/>
    <xf numFmtId="0" fontId="3" fillId="0" borderId="0"/>
    <xf numFmtId="0" fontId="26" fillId="0" borderId="0"/>
    <xf numFmtId="0" fontId="7" fillId="0" borderId="0"/>
    <xf numFmtId="0" fontId="3" fillId="0" borderId="0"/>
    <xf numFmtId="0" fontId="3" fillId="0" borderId="0"/>
    <xf numFmtId="0" fontId="2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6" fillId="0" borderId="0"/>
    <xf numFmtId="0" fontId="3" fillId="0" borderId="0"/>
    <xf numFmtId="0" fontId="3" fillId="0" borderId="0"/>
    <xf numFmtId="0" fontId="26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28" fillId="0" borderId="0"/>
    <xf numFmtId="0" fontId="3" fillId="0" borderId="0"/>
    <xf numFmtId="0" fontId="2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8" fillId="0" borderId="0"/>
    <xf numFmtId="0" fontId="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7" fillId="0" borderId="0"/>
    <xf numFmtId="0" fontId="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7" fillId="0" borderId="0"/>
    <xf numFmtId="0" fontId="7" fillId="0" borderId="0"/>
    <xf numFmtId="0" fontId="2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9" fillId="0" borderId="0"/>
    <xf numFmtId="0" fontId="28" fillId="0" borderId="0"/>
    <xf numFmtId="0" fontId="28" fillId="0" borderId="0"/>
    <xf numFmtId="0" fontId="26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0" fontId="7" fillId="0" borderId="0"/>
    <xf numFmtId="0" fontId="3" fillId="0" borderId="0"/>
    <xf numFmtId="0" fontId="28" fillId="52" borderId="17" applyNumberFormat="0" applyFont="0" applyAlignment="0" applyProtection="0"/>
    <xf numFmtId="0" fontId="28" fillId="52" borderId="17" applyNumberFormat="0" applyFont="0" applyAlignment="0" applyProtection="0"/>
    <xf numFmtId="0" fontId="28" fillId="52" borderId="17" applyNumberFormat="0" applyFont="0" applyAlignment="0" applyProtection="0"/>
    <xf numFmtId="0" fontId="28" fillId="52" borderId="17" applyNumberFormat="0" applyFont="0" applyAlignment="0" applyProtection="0"/>
    <xf numFmtId="0" fontId="28" fillId="52" borderId="17" applyNumberFormat="0" applyFont="0" applyAlignment="0" applyProtection="0"/>
    <xf numFmtId="0" fontId="28" fillId="52" borderId="17" applyNumberFormat="0" applyFont="0" applyAlignment="0" applyProtection="0"/>
    <xf numFmtId="0" fontId="28" fillId="52" borderId="17" applyNumberFormat="0" applyFont="0" applyAlignment="0" applyProtection="0"/>
    <xf numFmtId="0" fontId="28" fillId="52" borderId="17" applyNumberFormat="0" applyFont="0" applyAlignment="0" applyProtection="0"/>
    <xf numFmtId="0" fontId="28" fillId="52" borderId="17" applyNumberFormat="0" applyFont="0" applyAlignment="0" applyProtection="0"/>
    <xf numFmtId="0" fontId="28" fillId="52" borderId="17" applyNumberFormat="0" applyFont="0" applyAlignment="0" applyProtection="0"/>
    <xf numFmtId="0" fontId="28" fillId="52" borderId="17" applyNumberFormat="0" applyFont="0" applyAlignment="0" applyProtection="0"/>
    <xf numFmtId="0" fontId="28" fillId="52" borderId="17" applyNumberFormat="0" applyFont="0" applyAlignment="0" applyProtection="0"/>
    <xf numFmtId="0" fontId="29" fillId="52" borderId="17" applyNumberFormat="0" applyFont="0" applyAlignment="0" applyProtection="0"/>
    <xf numFmtId="0" fontId="3" fillId="23" borderId="4" applyNumberFormat="0" applyFont="0" applyAlignment="0" applyProtection="0"/>
    <xf numFmtId="0" fontId="3" fillId="23" borderId="4" applyNumberFormat="0" applyFont="0" applyAlignment="0" applyProtection="0"/>
    <xf numFmtId="0" fontId="29" fillId="52" borderId="17" applyNumberFormat="0" applyFont="0" applyAlignment="0" applyProtection="0"/>
    <xf numFmtId="0" fontId="29" fillId="52" borderId="17" applyNumberFormat="0" applyFont="0" applyAlignment="0" applyProtection="0"/>
    <xf numFmtId="0" fontId="28" fillId="52" borderId="17" applyNumberFormat="0" applyFont="0" applyAlignment="0" applyProtection="0"/>
    <xf numFmtId="0" fontId="43" fillId="42" borderId="18" applyNumberFormat="0" applyAlignment="0" applyProtection="0"/>
    <xf numFmtId="0" fontId="42" fillId="42" borderId="18" applyNumberFormat="0" applyAlignment="0" applyProtection="0"/>
    <xf numFmtId="0" fontId="15" fillId="16" borderId="5" applyNumberFormat="0" applyAlignment="0" applyProtection="0"/>
    <xf numFmtId="0" fontId="43" fillId="42" borderId="18" applyNumberFormat="0" applyAlignment="0" applyProtection="0"/>
    <xf numFmtId="0" fontId="43" fillId="42" borderId="18" applyNumberFormat="0" applyAlignment="0" applyProtection="0"/>
    <xf numFmtId="9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5" fillId="0" borderId="0" applyNumberFormat="0" applyBorder="0" applyProtection="0"/>
    <xf numFmtId="0" fontId="7" fillId="0" borderId="0"/>
    <xf numFmtId="0" fontId="7" fillId="0" borderId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7" fillId="0" borderId="0"/>
    <xf numFmtId="0" fontId="7" fillId="0" borderId="0"/>
    <xf numFmtId="9" fontId="28" fillId="0" borderId="0" applyFont="0" applyFill="0" applyBorder="0" applyAlignment="0" applyProtection="0"/>
    <xf numFmtId="0" fontId="7" fillId="0" borderId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5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50" fillId="0" borderId="19" applyNumberFormat="0" applyFill="0" applyAlignment="0" applyProtection="0"/>
    <xf numFmtId="0" fontId="49" fillId="0" borderId="19" applyNumberFormat="0" applyFill="0" applyAlignment="0" applyProtection="0"/>
    <xf numFmtId="0" fontId="19" fillId="0" borderId="6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2" fillId="0" borderId="20" applyNumberFormat="0" applyFill="0" applyAlignment="0" applyProtection="0"/>
    <xf numFmtId="0" fontId="51" fillId="0" borderId="20" applyNumberFormat="0" applyFill="0" applyAlignment="0" applyProtection="0"/>
    <xf numFmtId="0" fontId="20" fillId="0" borderId="7" applyNumberFormat="0" applyFill="0" applyAlignment="0" applyProtection="0"/>
    <xf numFmtId="0" fontId="52" fillId="0" borderId="20" applyNumberFormat="0" applyFill="0" applyAlignment="0" applyProtection="0"/>
    <xf numFmtId="0" fontId="52" fillId="0" borderId="20" applyNumberFormat="0" applyFill="0" applyAlignment="0" applyProtection="0"/>
    <xf numFmtId="0" fontId="54" fillId="0" borderId="21" applyNumberFormat="0" applyFill="0" applyAlignment="0" applyProtection="0"/>
    <xf numFmtId="0" fontId="53" fillId="0" borderId="21" applyNumberFormat="0" applyFill="0" applyAlignment="0" applyProtection="0"/>
    <xf numFmtId="0" fontId="21" fillId="0" borderId="8" applyNumberFormat="0" applyFill="0" applyAlignment="0" applyProtection="0"/>
    <xf numFmtId="0" fontId="54" fillId="0" borderId="21" applyNumberFormat="0" applyFill="0" applyAlignment="0" applyProtection="0"/>
    <xf numFmtId="0" fontId="54" fillId="0" borderId="21" applyNumberFormat="0" applyFill="0" applyAlignment="0" applyProtection="0"/>
    <xf numFmtId="0" fontId="54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6" fillId="0" borderId="22" applyNumberFormat="0" applyFill="0" applyAlignment="0" applyProtection="0"/>
    <xf numFmtId="0" fontId="55" fillId="0" borderId="22" applyNumberFormat="0" applyFill="0" applyAlignment="0" applyProtection="0"/>
    <xf numFmtId="0" fontId="22" fillId="0" borderId="9" applyNumberFormat="0" applyFill="0" applyAlignment="0" applyProtection="0"/>
    <xf numFmtId="0" fontId="56" fillId="0" borderId="22" applyNumberFormat="0" applyFill="0" applyAlignment="0" applyProtection="0"/>
    <xf numFmtId="0" fontId="56" fillId="0" borderId="22" applyNumberFormat="0" applyFill="0" applyAlignment="0" applyProtection="0"/>
    <xf numFmtId="0" fontId="58" fillId="53" borderId="0" applyNumberFormat="0" applyBorder="0" applyAlignment="0" applyProtection="0"/>
    <xf numFmtId="0" fontId="57" fillId="53" borderId="0" applyNumberFormat="0" applyBorder="0" applyAlignment="0" applyProtection="0"/>
    <xf numFmtId="0" fontId="23" fillId="3" borderId="0" applyNumberFormat="0" applyBorder="0" applyAlignment="0" applyProtection="0"/>
    <xf numFmtId="0" fontId="58" fillId="53" borderId="0" applyNumberFormat="0" applyBorder="0" applyAlignment="0" applyProtection="0"/>
    <xf numFmtId="0" fontId="58" fillId="53" borderId="0" applyNumberFormat="0" applyBorder="0" applyAlignment="0" applyProtection="0"/>
    <xf numFmtId="0" fontId="60" fillId="54" borderId="0" applyNumberFormat="0" applyBorder="0" applyAlignment="0" applyProtection="0"/>
    <xf numFmtId="0" fontId="59" fillId="54" borderId="0" applyNumberFormat="0" applyBorder="0" applyAlignment="0" applyProtection="0"/>
    <xf numFmtId="0" fontId="24" fillId="4" borderId="0" applyNumberFormat="0" applyBorder="0" applyAlignment="0" applyProtection="0"/>
    <xf numFmtId="0" fontId="60" fillId="54" borderId="0" applyNumberFormat="0" applyBorder="0" applyAlignment="0" applyProtection="0"/>
    <xf numFmtId="0" fontId="60" fillId="54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7" fontId="28" fillId="0" borderId="0" applyFont="0" applyFill="0" applyBorder="0" applyAlignment="0" applyProtection="0"/>
    <xf numFmtId="0" fontId="7" fillId="0" borderId="0"/>
    <xf numFmtId="167" fontId="28" fillId="0" borderId="0" applyFont="0" applyFill="0" applyBorder="0" applyAlignment="0" applyProtection="0"/>
  </cellStyleXfs>
  <cellXfs count="255">
    <xf numFmtId="0" fontId="0" fillId="0" borderId="0" xfId="0"/>
    <xf numFmtId="0" fontId="61" fillId="0" borderId="0" xfId="0" applyFont="1"/>
    <xf numFmtId="0" fontId="62" fillId="0" borderId="0" xfId="0" applyFont="1"/>
    <xf numFmtId="0" fontId="62" fillId="0" borderId="12" xfId="0" applyFont="1" applyBorder="1"/>
    <xf numFmtId="0" fontId="62" fillId="0" borderId="11" xfId="0" applyFont="1" applyBorder="1"/>
    <xf numFmtId="0" fontId="62" fillId="0" borderId="0" xfId="0" applyFont="1" applyBorder="1"/>
    <xf numFmtId="0" fontId="62" fillId="0" borderId="0" xfId="0" applyFont="1" applyBorder="1" applyAlignment="1">
      <alignment horizontal="right"/>
    </xf>
    <xf numFmtId="170" fontId="62" fillId="0" borderId="0" xfId="186" applyNumberFormat="1" applyFont="1"/>
    <xf numFmtId="170" fontId="62" fillId="0" borderId="11" xfId="186" applyNumberFormat="1" applyFont="1" applyBorder="1"/>
    <xf numFmtId="170" fontId="62" fillId="0" borderId="0" xfId="0" applyNumberFormat="1" applyFont="1"/>
    <xf numFmtId="0" fontId="61" fillId="0" borderId="0" xfId="315" applyFont="1" applyFill="1" applyBorder="1" applyAlignment="1">
      <alignment horizontal="right" vertical="center" wrapText="1"/>
    </xf>
    <xf numFmtId="0" fontId="61" fillId="0" borderId="11" xfId="0" applyFont="1" applyFill="1" applyBorder="1" applyAlignment="1">
      <alignment horizontal="center"/>
    </xf>
    <xf numFmtId="0" fontId="61" fillId="0" borderId="11" xfId="0" applyFont="1" applyFill="1" applyBorder="1" applyAlignment="1">
      <alignment horizontal="center" vertical="center" wrapText="1"/>
    </xf>
    <xf numFmtId="0" fontId="61" fillId="0" borderId="0" xfId="315" applyFont="1" applyFill="1" applyBorder="1"/>
    <xf numFmtId="171" fontId="61" fillId="0" borderId="0" xfId="203" applyNumberFormat="1" applyFont="1" applyFill="1"/>
    <xf numFmtId="0" fontId="63" fillId="0" borderId="0" xfId="315" applyFont="1" applyFill="1" applyBorder="1"/>
    <xf numFmtId="0" fontId="63" fillId="0" borderId="11" xfId="315" applyFont="1" applyBorder="1"/>
    <xf numFmtId="171" fontId="63" fillId="0" borderId="11" xfId="203" applyNumberFormat="1" applyFont="1" applyBorder="1"/>
    <xf numFmtId="0" fontId="61" fillId="0" borderId="0" xfId="315" applyFont="1"/>
    <xf numFmtId="171" fontId="61" fillId="0" borderId="0" xfId="315" applyNumberFormat="1" applyFont="1"/>
    <xf numFmtId="0" fontId="62" fillId="0" borderId="0" xfId="0" applyFont="1" applyAlignment="1">
      <alignment horizontal="center"/>
    </xf>
    <xf numFmtId="171" fontId="62" fillId="0" borderId="0" xfId="0" applyNumberFormat="1" applyFont="1"/>
    <xf numFmtId="171" fontId="62" fillId="0" borderId="0" xfId="186" applyNumberFormat="1" applyFont="1"/>
    <xf numFmtId="0" fontId="65" fillId="0" borderId="0" xfId="0" applyFont="1"/>
    <xf numFmtId="171" fontId="65" fillId="0" borderId="0" xfId="0" applyNumberFormat="1" applyFont="1"/>
    <xf numFmtId="171" fontId="65" fillId="0" borderId="0" xfId="186" applyNumberFormat="1" applyFont="1"/>
    <xf numFmtId="0" fontId="65" fillId="0" borderId="11" xfId="0" applyFont="1" applyBorder="1"/>
    <xf numFmtId="171" fontId="65" fillId="0" borderId="11" xfId="0" applyNumberFormat="1" applyFont="1" applyBorder="1"/>
    <xf numFmtId="171" fontId="65" fillId="0" borderId="11" xfId="186" applyNumberFormat="1" applyFont="1" applyBorder="1"/>
    <xf numFmtId="0" fontId="66" fillId="0" borderId="0" xfId="0" applyFont="1" applyAlignment="1">
      <alignment vertical="center"/>
    </xf>
    <xf numFmtId="0" fontId="66" fillId="0" borderId="0" xfId="0" applyFont="1" applyFill="1" applyAlignment="1">
      <alignment vertical="center"/>
    </xf>
    <xf numFmtId="0" fontId="67" fillId="0" borderId="0" xfId="0" applyFont="1" applyAlignment="1">
      <alignment vertical="center"/>
    </xf>
    <xf numFmtId="0" fontId="61" fillId="55" borderId="0" xfId="285" applyFont="1" applyFill="1" applyBorder="1"/>
    <xf numFmtId="0" fontId="61" fillId="55" borderId="0" xfId="0" applyFont="1" applyFill="1" applyBorder="1"/>
    <xf numFmtId="176" fontId="61" fillId="0" borderId="0" xfId="459" applyNumberFormat="1" applyFont="1" applyFill="1" applyBorder="1"/>
    <xf numFmtId="1" fontId="61" fillId="0" borderId="0" xfId="0" applyNumberFormat="1" applyFont="1" applyFill="1" applyBorder="1"/>
    <xf numFmtId="0" fontId="61" fillId="0" borderId="0" xfId="0" applyFont="1" applyFill="1" applyBorder="1"/>
    <xf numFmtId="168" fontId="61" fillId="0" borderId="0" xfId="0" applyNumberFormat="1" applyFont="1" applyBorder="1"/>
    <xf numFmtId="0" fontId="61" fillId="0" borderId="0" xfId="0" applyFont="1" applyBorder="1"/>
    <xf numFmtId="0" fontId="61" fillId="0" borderId="0" xfId="0" applyFont="1" applyAlignment="1">
      <alignment horizontal="right"/>
    </xf>
    <xf numFmtId="0" fontId="61" fillId="0" borderId="10" xfId="0" applyFont="1" applyBorder="1"/>
    <xf numFmtId="0" fontId="63" fillId="0" borderId="0" xfId="0" applyFont="1" applyBorder="1"/>
    <xf numFmtId="168" fontId="61" fillId="0" borderId="0" xfId="0" applyNumberFormat="1" applyFont="1"/>
    <xf numFmtId="168" fontId="63" fillId="0" borderId="0" xfId="0" applyNumberFormat="1" applyFont="1" applyBorder="1"/>
    <xf numFmtId="0" fontId="63" fillId="0" borderId="0" xfId="0" applyFont="1"/>
    <xf numFmtId="1" fontId="61" fillId="0" borderId="0" xfId="0" applyNumberFormat="1" applyFont="1"/>
    <xf numFmtId="168" fontId="63" fillId="0" borderId="0" xfId="0" applyNumberFormat="1" applyFont="1"/>
    <xf numFmtId="0" fontId="63" fillId="0" borderId="11" xfId="0" applyFont="1" applyBorder="1"/>
    <xf numFmtId="168" fontId="63" fillId="0" borderId="11" xfId="0" applyNumberFormat="1" applyFont="1" applyBorder="1"/>
    <xf numFmtId="172" fontId="61" fillId="0" borderId="0" xfId="0" applyNumberFormat="1" applyFont="1" applyBorder="1"/>
    <xf numFmtId="172" fontId="61" fillId="0" borderId="0" xfId="0" applyNumberFormat="1" applyFont="1"/>
    <xf numFmtId="0" fontId="61" fillId="0" borderId="0" xfId="0" applyFont="1" applyFill="1" applyAlignment="1">
      <alignment horizontal="center"/>
    </xf>
    <xf numFmtId="0" fontId="61" fillId="0" borderId="0" xfId="0" applyFont="1" applyBorder="1" applyAlignment="1">
      <alignment horizontal="center" vertical="center"/>
    </xf>
    <xf numFmtId="0" fontId="61" fillId="0" borderId="10" xfId="0" applyFont="1" applyBorder="1" applyAlignment="1">
      <alignment horizontal="right" vertical="center"/>
    </xf>
    <xf numFmtId="0" fontId="61" fillId="0" borderId="0" xfId="0" applyFont="1" applyAlignment="1">
      <alignment vertical="center"/>
    </xf>
    <xf numFmtId="3" fontId="61" fillId="0" borderId="0" xfId="0" applyNumberFormat="1" applyFont="1" applyAlignment="1">
      <alignment horizontal="right" vertical="center"/>
    </xf>
    <xf numFmtId="0" fontId="61" fillId="0" borderId="0" xfId="0" applyFont="1" applyBorder="1" applyAlignment="1">
      <alignment vertical="center"/>
    </xf>
    <xf numFmtId="3" fontId="61" fillId="0" borderId="0" xfId="0" applyNumberFormat="1" applyFont="1" applyBorder="1" applyAlignment="1">
      <alignment horizontal="right" vertical="center"/>
    </xf>
    <xf numFmtId="0" fontId="61" fillId="0" borderId="0" xfId="0" applyFont="1" applyBorder="1" applyAlignment="1">
      <alignment horizontal="right" vertical="center"/>
    </xf>
    <xf numFmtId="0" fontId="61" fillId="0" borderId="0" xfId="0" applyFont="1" applyAlignment="1">
      <alignment horizontal="right" vertical="center"/>
    </xf>
    <xf numFmtId="3" fontId="61" fillId="0" borderId="0" xfId="0" applyNumberFormat="1" applyFont="1"/>
    <xf numFmtId="0" fontId="61" fillId="0" borderId="11" xfId="0" applyFont="1" applyBorder="1" applyAlignment="1">
      <alignment vertical="center"/>
    </xf>
    <xf numFmtId="3" fontId="61" fillId="0" borderId="11" xfId="0" applyNumberFormat="1" applyFont="1" applyBorder="1" applyAlignment="1">
      <alignment horizontal="right" vertical="center"/>
    </xf>
    <xf numFmtId="0" fontId="68" fillId="0" borderId="0" xfId="0" applyFont="1"/>
    <xf numFmtId="0" fontId="67" fillId="0" borderId="0" xfId="435" applyFont="1" applyAlignment="1">
      <alignment horizontal="right" wrapText="1"/>
    </xf>
    <xf numFmtId="0" fontId="61" fillId="0" borderId="0" xfId="315" applyFont="1" applyAlignment="1">
      <alignment horizontal="right"/>
    </xf>
    <xf numFmtId="0" fontId="61" fillId="0" borderId="10" xfId="315" applyFont="1" applyBorder="1"/>
    <xf numFmtId="0" fontId="61" fillId="0" borderId="0" xfId="315" applyFont="1" applyBorder="1"/>
    <xf numFmtId="171" fontId="61" fillId="0" borderId="0" xfId="203" applyNumberFormat="1" applyFont="1" applyAlignment="1">
      <alignment horizontal="right"/>
    </xf>
    <xf numFmtId="1" fontId="61" fillId="0" borderId="0" xfId="315" applyNumberFormat="1" applyFont="1"/>
    <xf numFmtId="2" fontId="61" fillId="0" borderId="0" xfId="315" applyNumberFormat="1" applyFont="1"/>
    <xf numFmtId="0" fontId="61" fillId="0" borderId="0" xfId="435" applyFont="1" applyBorder="1"/>
    <xf numFmtId="0" fontId="61" fillId="0" borderId="0" xfId="203" applyNumberFormat="1" applyFont="1" applyBorder="1"/>
    <xf numFmtId="0" fontId="61" fillId="0" borderId="11" xfId="435" applyFont="1" applyFill="1" applyBorder="1"/>
    <xf numFmtId="0" fontId="61" fillId="0" borderId="11" xfId="435" applyFont="1" applyBorder="1"/>
    <xf numFmtId="171" fontId="61" fillId="0" borderId="11" xfId="203" applyNumberFormat="1" applyFont="1" applyBorder="1" applyAlignment="1">
      <alignment horizontal="right"/>
    </xf>
    <xf numFmtId="4" fontId="61" fillId="0" borderId="0" xfId="0" applyNumberFormat="1" applyFont="1" applyBorder="1"/>
    <xf numFmtId="0" fontId="61" fillId="0" borderId="12" xfId="0" applyFont="1" applyBorder="1" applyAlignment="1">
      <alignment horizontal="centerContinuous"/>
    </xf>
    <xf numFmtId="0" fontId="61" fillId="0" borderId="12" xfId="0" applyFont="1" applyBorder="1" applyAlignment="1">
      <alignment horizontal="center"/>
    </xf>
    <xf numFmtId="0" fontId="61" fillId="0" borderId="11" xfId="0" applyFont="1" applyBorder="1" applyAlignment="1">
      <alignment horizontal="centerContinuous"/>
    </xf>
    <xf numFmtId="0" fontId="61" fillId="0" borderId="11" xfId="0" applyFont="1" applyBorder="1" applyAlignment="1">
      <alignment horizontal="center"/>
    </xf>
    <xf numFmtId="0" fontId="61" fillId="0" borderId="0" xfId="0" applyFont="1" applyBorder="1" applyAlignment="1">
      <alignment horizontal="centerContinuous"/>
    </xf>
    <xf numFmtId="177" fontId="61" fillId="0" borderId="0" xfId="180" applyNumberFormat="1" applyFont="1" applyBorder="1"/>
    <xf numFmtId="0" fontId="69" fillId="0" borderId="0" xfId="0" applyFont="1" applyBorder="1"/>
    <xf numFmtId="168" fontId="61" fillId="0" borderId="11" xfId="0" applyNumberFormat="1" applyFont="1" applyBorder="1"/>
    <xf numFmtId="177" fontId="61" fillId="0" borderId="11" xfId="180" applyNumberFormat="1" applyFont="1" applyBorder="1"/>
    <xf numFmtId="164" fontId="61" fillId="0" borderId="0" xfId="180" applyFont="1"/>
    <xf numFmtId="2" fontId="61" fillId="0" borderId="0" xfId="0" applyNumberFormat="1" applyFont="1"/>
    <xf numFmtId="164" fontId="61" fillId="0" borderId="0" xfId="0" applyNumberFormat="1" applyFont="1" applyBorder="1"/>
    <xf numFmtId="0" fontId="61" fillId="0" borderId="10" xfId="0" applyFont="1" applyBorder="1" applyAlignment="1">
      <alignment horizontal="centerContinuous"/>
    </xf>
    <xf numFmtId="0" fontId="61" fillId="0" borderId="0" xfId="0" applyFont="1" applyBorder="1" applyAlignment="1">
      <alignment horizontal="left"/>
    </xf>
    <xf numFmtId="171" fontId="61" fillId="0" borderId="0" xfId="179" applyNumberFormat="1" applyFont="1" applyBorder="1" applyAlignment="1">
      <alignment horizontal="right"/>
    </xf>
    <xf numFmtId="172" fontId="61" fillId="0" borderId="0" xfId="179" applyNumberFormat="1" applyFont="1" applyBorder="1" applyAlignment="1">
      <alignment horizontal="right"/>
    </xf>
    <xf numFmtId="1" fontId="61" fillId="0" borderId="0" xfId="0" applyNumberFormat="1" applyFont="1" applyBorder="1"/>
    <xf numFmtId="1" fontId="69" fillId="0" borderId="0" xfId="0" applyNumberFormat="1" applyFont="1" applyBorder="1"/>
    <xf numFmtId="164" fontId="61" fillId="0" borderId="0" xfId="180" applyFont="1" applyBorder="1"/>
    <xf numFmtId="172" fontId="61" fillId="0" borderId="0" xfId="180" applyNumberFormat="1" applyFont="1" applyBorder="1"/>
    <xf numFmtId="164" fontId="63" fillId="0" borderId="11" xfId="180" applyFont="1" applyBorder="1"/>
    <xf numFmtId="172" fontId="63" fillId="0" borderId="11" xfId="180" applyNumberFormat="1" applyFont="1" applyBorder="1"/>
    <xf numFmtId="1" fontId="61" fillId="0" borderId="0" xfId="180" applyNumberFormat="1" applyFont="1" applyBorder="1"/>
    <xf numFmtId="164" fontId="61" fillId="0" borderId="0" xfId="180" applyFont="1" applyBorder="1" applyAlignment="1">
      <alignment horizontal="right"/>
    </xf>
    <xf numFmtId="0" fontId="61" fillId="0" borderId="0" xfId="180" applyNumberFormat="1" applyFont="1" applyBorder="1"/>
    <xf numFmtId="3" fontId="61" fillId="0" borderId="0" xfId="180" applyNumberFormat="1" applyFont="1" applyBorder="1" applyAlignment="1">
      <alignment horizontal="right"/>
    </xf>
    <xf numFmtId="168" fontId="67" fillId="0" borderId="0" xfId="180" applyNumberFormat="1" applyFont="1" applyBorder="1"/>
    <xf numFmtId="168" fontId="61" fillId="0" borderId="0" xfId="0" applyNumberFormat="1" applyFont="1" applyBorder="1" applyAlignment="1">
      <alignment horizontal="right"/>
    </xf>
    <xf numFmtId="168" fontId="61" fillId="0" borderId="0" xfId="180" applyNumberFormat="1" applyFont="1" applyBorder="1" applyAlignment="1">
      <alignment horizontal="right"/>
    </xf>
    <xf numFmtId="3" fontId="63" fillId="0" borderId="11" xfId="180" applyNumberFormat="1" applyFont="1" applyBorder="1" applyAlignment="1">
      <alignment horizontal="right"/>
    </xf>
    <xf numFmtId="168" fontId="70" fillId="0" borderId="11" xfId="180" applyNumberFormat="1" applyFont="1" applyBorder="1" applyAlignment="1">
      <alignment horizontal="right"/>
    </xf>
    <xf numFmtId="1" fontId="63" fillId="0" borderId="11" xfId="180" applyNumberFormat="1" applyFont="1" applyBorder="1" applyAlignment="1">
      <alignment horizontal="right"/>
    </xf>
    <xf numFmtId="168" fontId="63" fillId="0" borderId="11" xfId="180" applyNumberFormat="1" applyFont="1" applyBorder="1" applyAlignment="1">
      <alignment horizontal="right"/>
    </xf>
    <xf numFmtId="168" fontId="70" fillId="0" borderId="11" xfId="180" applyNumberFormat="1" applyFont="1" applyBorder="1"/>
    <xf numFmtId="2" fontId="61" fillId="0" borderId="0" xfId="180" applyNumberFormat="1" applyFont="1" applyAlignment="1">
      <alignment horizontal="right"/>
    </xf>
    <xf numFmtId="2" fontId="61" fillId="0" borderId="0" xfId="0" applyNumberFormat="1" applyFont="1" applyAlignment="1">
      <alignment horizontal="right"/>
    </xf>
    <xf numFmtId="2" fontId="61" fillId="0" borderId="0" xfId="0" applyNumberFormat="1" applyFont="1" applyBorder="1" applyAlignment="1">
      <alignment horizontal="right"/>
    </xf>
    <xf numFmtId="0" fontId="63" fillId="0" borderId="0" xfId="0" applyFont="1" applyFill="1" applyAlignment="1">
      <alignment wrapText="1"/>
    </xf>
    <xf numFmtId="0" fontId="61" fillId="0" borderId="12" xfId="0" applyFont="1" applyFill="1" applyBorder="1"/>
    <xf numFmtId="0" fontId="61" fillId="0" borderId="12" xfId="0" applyFont="1" applyFill="1" applyBorder="1" applyAlignment="1">
      <alignment horizontal="center"/>
    </xf>
    <xf numFmtId="0" fontId="61" fillId="0" borderId="0" xfId="0" applyFont="1" applyFill="1" applyBorder="1" applyAlignment="1">
      <alignment horizontal="center"/>
    </xf>
    <xf numFmtId="0" fontId="61" fillId="0" borderId="11" xfId="0" applyFont="1" applyFill="1" applyBorder="1"/>
    <xf numFmtId="171" fontId="61" fillId="0" borderId="0" xfId="179" applyNumberFormat="1" applyFont="1" applyFill="1" applyBorder="1" applyAlignment="1">
      <alignment horizontal="right"/>
    </xf>
    <xf numFmtId="168" fontId="67" fillId="0" borderId="0" xfId="0" applyNumberFormat="1" applyFont="1" applyFill="1" applyBorder="1" applyAlignment="1">
      <alignment horizontal="right"/>
    </xf>
    <xf numFmtId="168" fontId="61" fillId="0" borderId="0" xfId="0" applyNumberFormat="1" applyFont="1" applyFill="1" applyBorder="1" applyAlignment="1">
      <alignment horizontal="right"/>
    </xf>
    <xf numFmtId="166" fontId="61" fillId="0" borderId="0" xfId="179" applyFont="1" applyFill="1" applyBorder="1" applyAlignment="1">
      <alignment horizontal="right"/>
    </xf>
    <xf numFmtId="168" fontId="70" fillId="0" borderId="11" xfId="0" applyNumberFormat="1" applyFont="1" applyFill="1" applyBorder="1" applyAlignment="1">
      <alignment horizontal="right"/>
    </xf>
    <xf numFmtId="168" fontId="63" fillId="0" borderId="11" xfId="0" applyNumberFormat="1" applyFont="1" applyFill="1" applyBorder="1" applyAlignment="1">
      <alignment horizontal="right"/>
    </xf>
    <xf numFmtId="0" fontId="61" fillId="0" borderId="0" xfId="285" applyFont="1" applyFill="1" applyBorder="1"/>
    <xf numFmtId="0" fontId="61" fillId="0" borderId="0" xfId="285" applyFont="1" applyFill="1" applyBorder="1" applyAlignment="1">
      <alignment horizontal="left"/>
    </xf>
    <xf numFmtId="1" fontId="61" fillId="0" borderId="0" xfId="285" applyNumberFormat="1" applyFont="1" applyFill="1" applyBorder="1"/>
    <xf numFmtId="168" fontId="61" fillId="0" borderId="0" xfId="184" applyNumberFormat="1" applyFont="1" applyFill="1" applyBorder="1"/>
    <xf numFmtId="171" fontId="61" fillId="0" borderId="0" xfId="192" applyNumberFormat="1" applyFont="1" applyFill="1" applyBorder="1"/>
    <xf numFmtId="0" fontId="67" fillId="0" borderId="0" xfId="285" applyFont="1" applyFill="1" applyBorder="1"/>
    <xf numFmtId="1" fontId="61" fillId="0" borderId="13" xfId="313" applyNumberFormat="1" applyFont="1" applyFill="1" applyBorder="1"/>
    <xf numFmtId="10" fontId="61" fillId="0" borderId="0" xfId="466" applyNumberFormat="1" applyFont="1" applyFill="1" applyBorder="1"/>
    <xf numFmtId="3" fontId="67" fillId="0" borderId="10" xfId="285" applyNumberFormat="1" applyFont="1" applyFill="1" applyBorder="1" applyAlignment="1">
      <alignment horizontal="center"/>
    </xf>
    <xf numFmtId="2" fontId="61" fillId="0" borderId="0" xfId="285" applyNumberFormat="1" applyFont="1" applyFill="1" applyBorder="1"/>
    <xf numFmtId="3" fontId="61" fillId="0" borderId="0" xfId="285" applyNumberFormat="1" applyFont="1" applyFill="1" applyBorder="1"/>
    <xf numFmtId="0" fontId="67" fillId="0" borderId="12" xfId="0" applyFont="1" applyFill="1" applyBorder="1"/>
    <xf numFmtId="0" fontId="61" fillId="0" borderId="12" xfId="0" applyFont="1" applyFill="1" applyBorder="1" applyAlignment="1">
      <alignment horizontal="center" wrapText="1"/>
    </xf>
    <xf numFmtId="0" fontId="61" fillId="0" borderId="0" xfId="0" applyFont="1" applyFill="1" applyBorder="1" applyAlignment="1"/>
    <xf numFmtId="0" fontId="67" fillId="0" borderId="11" xfId="0" applyFont="1" applyFill="1" applyBorder="1"/>
    <xf numFmtId="0" fontId="61" fillId="0" borderId="11" xfId="0" applyFont="1" applyFill="1" applyBorder="1" applyAlignment="1">
      <alignment horizontal="center" wrapText="1"/>
    </xf>
    <xf numFmtId="0" fontId="67" fillId="0" borderId="0" xfId="0" applyFont="1" applyFill="1" applyBorder="1"/>
    <xf numFmtId="0" fontId="61" fillId="0" borderId="0" xfId="0" applyFont="1" applyFill="1" applyBorder="1" applyAlignment="1">
      <alignment horizontal="center" wrapText="1"/>
    </xf>
    <xf numFmtId="3" fontId="61" fillId="0" borderId="0" xfId="0" applyNumberFormat="1" applyFont="1" applyFill="1" applyBorder="1" applyAlignment="1">
      <alignment horizontal="right"/>
    </xf>
    <xf numFmtId="169" fontId="67" fillId="0" borderId="0" xfId="179" applyNumberFormat="1" applyFont="1" applyFill="1" applyBorder="1" applyAlignment="1">
      <alignment horizontal="right"/>
    </xf>
    <xf numFmtId="169" fontId="61" fillId="0" borderId="0" xfId="179" applyNumberFormat="1" applyFont="1" applyFill="1" applyBorder="1" applyAlignment="1">
      <alignment horizontal="center"/>
    </xf>
    <xf numFmtId="0" fontId="63" fillId="0" borderId="0" xfId="0" applyFont="1" applyFill="1" applyBorder="1"/>
    <xf numFmtId="0" fontId="70" fillId="0" borderId="0" xfId="0" applyFont="1" applyFill="1" applyBorder="1"/>
    <xf numFmtId="3" fontId="67" fillId="0" borderId="0" xfId="0" applyNumberFormat="1" applyFont="1" applyFill="1" applyBorder="1"/>
    <xf numFmtId="171" fontId="61" fillId="0" borderId="0" xfId="199" applyNumberFormat="1" applyFont="1" applyBorder="1" applyAlignment="1"/>
    <xf numFmtId="0" fontId="61" fillId="0" borderId="0" xfId="0" applyFont="1" applyAlignment="1"/>
    <xf numFmtId="0" fontId="61" fillId="0" borderId="10" xfId="0" applyFont="1" applyBorder="1" applyAlignment="1"/>
    <xf numFmtId="0" fontId="61" fillId="0" borderId="10" xfId="0" applyFont="1" applyBorder="1" applyAlignment="1">
      <alignment horizontal="center"/>
    </xf>
    <xf numFmtId="0" fontId="61" fillId="0" borderId="0" xfId="0" applyFont="1" applyBorder="1" applyAlignment="1"/>
    <xf numFmtId="0" fontId="61" fillId="0" borderId="0" xfId="0" applyFont="1" applyBorder="1" applyAlignment="1">
      <alignment horizontal="center"/>
    </xf>
    <xf numFmtId="0" fontId="61" fillId="0" borderId="11" xfId="0" applyFont="1" applyBorder="1" applyAlignment="1"/>
    <xf numFmtId="171" fontId="61" fillId="0" borderId="11" xfId="199" applyNumberFormat="1" applyFont="1" applyBorder="1" applyAlignment="1"/>
    <xf numFmtId="0" fontId="61" fillId="0" borderId="0" xfId="0" applyFont="1" applyAlignment="1">
      <alignment horizontal="left"/>
    </xf>
    <xf numFmtId="0" fontId="61" fillId="0" borderId="12" xfId="0" applyFont="1" applyBorder="1" applyAlignment="1"/>
    <xf numFmtId="171" fontId="61" fillId="0" borderId="0" xfId="199" applyNumberFormat="1" applyFont="1" applyAlignment="1"/>
    <xf numFmtId="4" fontId="61" fillId="0" borderId="0" xfId="0" applyNumberFormat="1" applyFont="1" applyBorder="1" applyAlignment="1"/>
    <xf numFmtId="166" fontId="61" fillId="0" borderId="0" xfId="0" applyNumberFormat="1" applyFont="1" applyAlignment="1"/>
    <xf numFmtId="2" fontId="61" fillId="0" borderId="0" xfId="0" applyNumberFormat="1" applyFont="1" applyAlignment="1"/>
    <xf numFmtId="4" fontId="63" fillId="0" borderId="0" xfId="0" applyNumberFormat="1" applyFont="1" applyBorder="1" applyAlignment="1"/>
    <xf numFmtId="0" fontId="63" fillId="0" borderId="11" xfId="0" applyFont="1" applyBorder="1" applyAlignment="1"/>
    <xf numFmtId="171" fontId="63" fillId="0" borderId="11" xfId="199" applyNumberFormat="1" applyFont="1" applyBorder="1" applyAlignment="1"/>
    <xf numFmtId="166" fontId="61" fillId="0" borderId="0" xfId="199" applyFont="1" applyAlignment="1"/>
    <xf numFmtId="0" fontId="61" fillId="0" borderId="12" xfId="0" applyFont="1" applyBorder="1"/>
    <xf numFmtId="0" fontId="61" fillId="0" borderId="11" xfId="0" applyFont="1" applyBorder="1"/>
    <xf numFmtId="171" fontId="61" fillId="0" borderId="0" xfId="199" applyNumberFormat="1" applyFont="1"/>
    <xf numFmtId="172" fontId="67" fillId="0" borderId="0" xfId="199" applyNumberFormat="1" applyFont="1"/>
    <xf numFmtId="166" fontId="61" fillId="0" borderId="0" xfId="199" applyFont="1"/>
    <xf numFmtId="171" fontId="61" fillId="0" borderId="0" xfId="199" applyNumberFormat="1" applyFont="1" applyBorder="1"/>
    <xf numFmtId="166" fontId="61" fillId="0" borderId="0" xfId="199" applyFont="1" applyBorder="1"/>
    <xf numFmtId="166" fontId="61" fillId="0" borderId="0" xfId="0" applyNumberFormat="1" applyFont="1"/>
    <xf numFmtId="171" fontId="63" fillId="0" borderId="11" xfId="199" applyNumberFormat="1" applyFont="1" applyBorder="1" applyAlignment="1">
      <alignment horizontal="right"/>
    </xf>
    <xf numFmtId="178" fontId="70" fillId="0" borderId="11" xfId="199" applyNumberFormat="1" applyFont="1" applyBorder="1" applyAlignment="1">
      <alignment horizontal="right"/>
    </xf>
    <xf numFmtId="170" fontId="63" fillId="0" borderId="11" xfId="199" applyNumberFormat="1" applyFont="1" applyBorder="1" applyAlignment="1">
      <alignment horizontal="right"/>
    </xf>
    <xf numFmtId="3" fontId="61" fillId="0" borderId="0" xfId="0" applyNumberFormat="1" applyFont="1" applyBorder="1" applyAlignment="1">
      <alignment horizontal="right"/>
    </xf>
    <xf numFmtId="0" fontId="61" fillId="0" borderId="12" xfId="0" applyFont="1" applyFill="1" applyBorder="1" applyAlignment="1">
      <alignment horizontal="center"/>
    </xf>
    <xf numFmtId="0" fontId="61" fillId="0" borderId="10" xfId="0" applyFont="1" applyFill="1" applyBorder="1" applyAlignment="1">
      <alignment horizontal="center"/>
    </xf>
    <xf numFmtId="3" fontId="63" fillId="0" borderId="11" xfId="0" applyNumberFormat="1" applyFont="1" applyFill="1" applyBorder="1" applyAlignment="1">
      <alignment horizontal="right"/>
    </xf>
    <xf numFmtId="169" fontId="70" fillId="0" borderId="11" xfId="0" applyNumberFormat="1" applyFont="1" applyFill="1" applyBorder="1" applyAlignment="1">
      <alignment horizontal="right"/>
    </xf>
    <xf numFmtId="169" fontId="70" fillId="0" borderId="11" xfId="0" applyNumberFormat="1" applyFont="1" applyFill="1" applyBorder="1" applyAlignment="1">
      <alignment horizontal="center"/>
    </xf>
    <xf numFmtId="3" fontId="70" fillId="0" borderId="11" xfId="0" applyNumberFormat="1" applyFont="1" applyFill="1" applyBorder="1" applyAlignment="1">
      <alignment horizontal="center"/>
    </xf>
    <xf numFmtId="176" fontId="63" fillId="0" borderId="0" xfId="459" applyNumberFormat="1" applyFont="1" applyFill="1" applyBorder="1"/>
    <xf numFmtId="1" fontId="63" fillId="0" borderId="0" xfId="0" applyNumberFormat="1" applyFont="1" applyFill="1" applyBorder="1"/>
    <xf numFmtId="171" fontId="61" fillId="0" borderId="0" xfId="203" quotePrefix="1" applyNumberFormat="1" applyFont="1" applyFill="1" applyAlignment="1">
      <alignment horizontal="right"/>
    </xf>
    <xf numFmtId="171" fontId="61" fillId="0" borderId="11" xfId="203" quotePrefix="1" applyNumberFormat="1" applyFont="1" applyFill="1" applyBorder="1" applyAlignment="1">
      <alignment horizontal="right"/>
    </xf>
    <xf numFmtId="0" fontId="61" fillId="0" borderId="10" xfId="0" applyFont="1" applyFill="1" applyBorder="1" applyAlignment="1">
      <alignment horizontal="center" wrapText="1"/>
    </xf>
    <xf numFmtId="0" fontId="62" fillId="0" borderId="11" xfId="0" applyFont="1" applyBorder="1" applyAlignment="1">
      <alignment horizontal="center"/>
    </xf>
    <xf numFmtId="0" fontId="63" fillId="0" borderId="11" xfId="0" applyFont="1" applyFill="1" applyBorder="1"/>
    <xf numFmtId="171" fontId="63" fillId="0" borderId="0" xfId="199" applyNumberFormat="1" applyFont="1" applyBorder="1" applyAlignment="1">
      <alignment horizontal="right"/>
    </xf>
    <xf numFmtId="178" fontId="70" fillId="0" borderId="0" xfId="199" applyNumberFormat="1" applyFont="1" applyBorder="1" applyAlignment="1">
      <alignment horizontal="right"/>
    </xf>
    <xf numFmtId="170" fontId="63" fillId="0" borderId="0" xfId="199" applyNumberFormat="1" applyFont="1" applyBorder="1" applyAlignment="1">
      <alignment horizontal="right"/>
    </xf>
    <xf numFmtId="0" fontId="63" fillId="0" borderId="0" xfId="0" applyFont="1" applyBorder="1" applyAlignment="1"/>
    <xf numFmtId="171" fontId="63" fillId="0" borderId="0" xfId="199" applyNumberFormat="1" applyFont="1" applyBorder="1" applyAlignment="1"/>
    <xf numFmtId="3" fontId="63" fillId="0" borderId="0" xfId="0" applyNumberFormat="1" applyFont="1" applyFill="1" applyBorder="1" applyAlignment="1">
      <alignment horizontal="right"/>
    </xf>
    <xf numFmtId="169" fontId="70" fillId="0" borderId="0" xfId="0" applyNumberFormat="1" applyFont="1" applyFill="1" applyBorder="1" applyAlignment="1">
      <alignment horizontal="right"/>
    </xf>
    <xf numFmtId="169" fontId="70" fillId="0" borderId="0" xfId="0" applyNumberFormat="1" applyFont="1" applyFill="1" applyBorder="1" applyAlignment="1">
      <alignment horizontal="center"/>
    </xf>
    <xf numFmtId="3" fontId="70" fillId="0" borderId="0" xfId="0" applyNumberFormat="1" applyFont="1" applyFill="1" applyBorder="1" applyAlignment="1">
      <alignment horizontal="center"/>
    </xf>
    <xf numFmtId="168" fontId="70" fillId="0" borderId="0" xfId="0" applyNumberFormat="1" applyFont="1" applyFill="1" applyBorder="1" applyAlignment="1">
      <alignment horizontal="right"/>
    </xf>
    <xf numFmtId="168" fontId="63" fillId="0" borderId="0" xfId="0" applyNumberFormat="1" applyFont="1" applyFill="1" applyBorder="1" applyAlignment="1">
      <alignment horizontal="right"/>
    </xf>
    <xf numFmtId="3" fontId="63" fillId="0" borderId="0" xfId="180" applyNumberFormat="1" applyFont="1" applyBorder="1" applyAlignment="1">
      <alignment horizontal="right"/>
    </xf>
    <xf numFmtId="168" fontId="70" fillId="0" borderId="0" xfId="180" applyNumberFormat="1" applyFont="1" applyBorder="1" applyAlignment="1">
      <alignment horizontal="right"/>
    </xf>
    <xf numFmtId="1" fontId="63" fillId="0" borderId="0" xfId="180" applyNumberFormat="1" applyFont="1" applyBorder="1" applyAlignment="1">
      <alignment horizontal="right"/>
    </xf>
    <xf numFmtId="168" fontId="63" fillId="0" borderId="0" xfId="180" applyNumberFormat="1" applyFont="1" applyBorder="1" applyAlignment="1">
      <alignment horizontal="right"/>
    </xf>
    <xf numFmtId="168" fontId="70" fillId="0" borderId="0" xfId="180" applyNumberFormat="1" applyFont="1" applyBorder="1"/>
    <xf numFmtId="164" fontId="63" fillId="0" borderId="0" xfId="180" applyFont="1" applyBorder="1"/>
    <xf numFmtId="172" fontId="63" fillId="0" borderId="0" xfId="180" applyNumberFormat="1" applyFont="1" applyBorder="1"/>
    <xf numFmtId="0" fontId="61" fillId="0" borderId="0" xfId="435" applyFont="1" applyFill="1" applyBorder="1"/>
    <xf numFmtId="171" fontId="61" fillId="0" borderId="0" xfId="203" applyNumberFormat="1" applyFont="1" applyBorder="1" applyAlignment="1">
      <alignment horizontal="right"/>
    </xf>
    <xf numFmtId="0" fontId="65" fillId="0" borderId="0" xfId="0" applyFont="1" applyBorder="1"/>
    <xf numFmtId="171" fontId="65" fillId="0" borderId="0" xfId="0" applyNumberFormat="1" applyFont="1" applyBorder="1"/>
    <xf numFmtId="171" fontId="65" fillId="0" borderId="0" xfId="186" applyNumberFormat="1" applyFont="1" applyBorder="1"/>
    <xf numFmtId="0" fontId="63" fillId="0" borderId="0" xfId="315" applyFont="1" applyBorder="1"/>
    <xf numFmtId="171" fontId="61" fillId="0" borderId="0" xfId="203" quotePrefix="1" applyNumberFormat="1" applyFont="1" applyFill="1" applyBorder="1" applyAlignment="1">
      <alignment horizontal="right"/>
    </xf>
    <xf numFmtId="171" fontId="63" fillId="0" borderId="0" xfId="203" applyNumberFormat="1" applyFont="1" applyBorder="1"/>
    <xf numFmtId="170" fontId="62" fillId="0" borderId="0" xfId="186" applyNumberFormat="1" applyFont="1" applyBorder="1"/>
    <xf numFmtId="0" fontId="63" fillId="0" borderId="0" xfId="0" applyFont="1" applyFill="1" applyBorder="1" applyAlignment="1"/>
    <xf numFmtId="0" fontId="61" fillId="0" borderId="0" xfId="0" applyFont="1" applyFill="1"/>
    <xf numFmtId="0" fontId="63" fillId="0" borderId="11" xfId="0" applyFont="1" applyFill="1" applyBorder="1" applyAlignment="1"/>
    <xf numFmtId="171" fontId="61" fillId="0" borderId="0" xfId="0" applyNumberFormat="1" applyFont="1" applyFill="1"/>
    <xf numFmtId="1" fontId="61" fillId="0" borderId="0" xfId="0" applyNumberFormat="1" applyFont="1" applyFill="1"/>
    <xf numFmtId="171" fontId="63" fillId="0" borderId="0" xfId="179" applyNumberFormat="1" applyFont="1" applyFill="1" applyBorder="1" applyAlignment="1">
      <alignment horizontal="right"/>
    </xf>
    <xf numFmtId="166" fontId="63" fillId="0" borderId="0" xfId="179" applyFont="1" applyFill="1" applyBorder="1" applyAlignment="1">
      <alignment horizontal="right"/>
    </xf>
    <xf numFmtId="171" fontId="63" fillId="0" borderId="11" xfId="179" applyNumberFormat="1" applyFont="1" applyFill="1" applyBorder="1" applyAlignment="1">
      <alignment horizontal="right"/>
    </xf>
    <xf numFmtId="166" fontId="63" fillId="0" borderId="11" xfId="179" applyFont="1" applyFill="1" applyBorder="1" applyAlignment="1">
      <alignment horizontal="right"/>
    </xf>
    <xf numFmtId="0" fontId="62" fillId="0" borderId="12" xfId="0" applyFont="1" applyBorder="1" applyAlignment="1"/>
    <xf numFmtId="0" fontId="62" fillId="0" borderId="11" xfId="0" applyFont="1" applyBorder="1" applyAlignment="1"/>
    <xf numFmtId="0" fontId="62" fillId="0" borderId="11" xfId="0" applyFont="1" applyBorder="1" applyAlignment="1">
      <alignment horizontal="center" wrapText="1"/>
    </xf>
    <xf numFmtId="0" fontId="62" fillId="0" borderId="11" xfId="0" applyFont="1" applyBorder="1" applyAlignment="1">
      <alignment horizontal="right" wrapText="1"/>
    </xf>
    <xf numFmtId="0" fontId="62" fillId="0" borderId="0" xfId="0" applyFont="1" applyBorder="1" applyAlignment="1"/>
    <xf numFmtId="0" fontId="62" fillId="0" borderId="0" xfId="0" applyFont="1" applyBorder="1" applyAlignment="1">
      <alignment horizontal="center" wrapText="1"/>
    </xf>
    <xf numFmtId="0" fontId="62" fillId="0" borderId="0" xfId="0" applyFont="1" applyBorder="1" applyAlignment="1">
      <alignment horizontal="right" wrapText="1"/>
    </xf>
    <xf numFmtId="0" fontId="62" fillId="0" borderId="0" xfId="0" applyFont="1" applyBorder="1" applyAlignment="1">
      <alignment horizontal="center"/>
    </xf>
    <xf numFmtId="0" fontId="61" fillId="0" borderId="0" xfId="0" applyFont="1" applyFill="1" applyBorder="1" applyAlignment="1">
      <alignment horizontal="center" vertical="center" wrapText="1"/>
    </xf>
    <xf numFmtId="0" fontId="61" fillId="0" borderId="12" xfId="0" applyFont="1" applyBorder="1" applyAlignment="1">
      <alignment horizontal="right" vertical="center"/>
    </xf>
    <xf numFmtId="171" fontId="61" fillId="0" borderId="0" xfId="199" applyNumberFormat="1" applyFont="1" applyBorder="1" applyAlignment="1">
      <alignment horizontal="right"/>
    </xf>
    <xf numFmtId="0" fontId="63" fillId="0" borderId="0" xfId="0" applyFont="1" applyBorder="1" applyAlignment="1">
      <alignment vertical="center"/>
    </xf>
    <xf numFmtId="0" fontId="61" fillId="0" borderId="10" xfId="0" applyFont="1" applyBorder="1" applyAlignment="1">
      <alignment horizontal="center"/>
    </xf>
    <xf numFmtId="0" fontId="61" fillId="0" borderId="10" xfId="0" applyFont="1" applyFill="1" applyBorder="1" applyAlignment="1">
      <alignment horizontal="center" wrapText="1"/>
    </xf>
    <xf numFmtId="0" fontId="61" fillId="55" borderId="0" xfId="285" applyFont="1" applyFill="1" applyBorder="1" applyAlignment="1">
      <alignment horizontal="left"/>
    </xf>
    <xf numFmtId="0" fontId="61" fillId="0" borderId="12" xfId="0" applyFont="1" applyFill="1" applyBorder="1" applyAlignment="1">
      <alignment horizontal="center"/>
    </xf>
    <xf numFmtId="0" fontId="61" fillId="0" borderId="0" xfId="0" applyFont="1" applyAlignment="1">
      <alignment vertical="center"/>
    </xf>
    <xf numFmtId="0" fontId="61" fillId="0" borderId="0" xfId="0" applyFont="1" applyBorder="1" applyAlignment="1">
      <alignment horizontal="center" vertical="center"/>
    </xf>
    <xf numFmtId="0" fontId="61" fillId="0" borderId="0" xfId="0" applyFont="1" applyBorder="1" applyAlignment="1">
      <alignment horizontal="left" vertical="center"/>
    </xf>
    <xf numFmtId="0" fontId="62" fillId="0" borderId="12" xfId="0" applyFont="1" applyBorder="1" applyAlignment="1">
      <alignment horizontal="center" wrapText="1"/>
    </xf>
    <xf numFmtId="0" fontId="62" fillId="0" borderId="11" xfId="0" applyFont="1" applyBorder="1" applyAlignment="1">
      <alignment horizontal="center"/>
    </xf>
    <xf numFmtId="0" fontId="61" fillId="0" borderId="0" xfId="0" applyFont="1" applyFill="1" applyAlignment="1">
      <alignment horizontal="left"/>
    </xf>
    <xf numFmtId="0" fontId="61" fillId="0" borderId="10" xfId="0" applyFont="1" applyFill="1" applyBorder="1" applyAlignment="1">
      <alignment horizontal="center"/>
    </xf>
    <xf numFmtId="0" fontId="61" fillId="0" borderId="12" xfId="0" applyFont="1" applyFill="1" applyBorder="1" applyAlignment="1">
      <alignment horizontal="center" vertical="center" wrapText="1"/>
    </xf>
    <xf numFmtId="0" fontId="61" fillId="0" borderId="11" xfId="0" applyFont="1" applyFill="1" applyBorder="1" applyAlignment="1">
      <alignment horizontal="center" vertical="center" wrapText="1"/>
    </xf>
    <xf numFmtId="0" fontId="61" fillId="0" borderId="0" xfId="426" applyFont="1" applyAlignment="1">
      <alignment horizontal="left"/>
    </xf>
    <xf numFmtId="0" fontId="62" fillId="0" borderId="10" xfId="0" applyFont="1" applyBorder="1" applyAlignment="1">
      <alignment horizontal="center"/>
    </xf>
  </cellXfs>
  <cellStyles count="574">
    <cellStyle name="20% - Colore 1 2" xfId="1"/>
    <cellStyle name="20% - Colore 1 2 2" xfId="2"/>
    <cellStyle name="20% - Colore 1 2 2 2" xfId="3"/>
    <cellStyle name="20% - Colore 1 2 2 2 2" xfId="4"/>
    <cellStyle name="20% - Colore 1 2 2 3" xfId="5"/>
    <cellStyle name="20% - Colore 1 3" xfId="6"/>
    <cellStyle name="20% - Colore 1 4" xfId="7"/>
    <cellStyle name="20% - Colore 1 5" xfId="8"/>
    <cellStyle name="20% - Colore 2 2" xfId="9"/>
    <cellStyle name="20% - Colore 2 2 2" xfId="10"/>
    <cellStyle name="20% - Colore 2 2 2 2" xfId="11"/>
    <cellStyle name="20% - Colore 2 2 2 2 2" xfId="12"/>
    <cellStyle name="20% - Colore 2 2 2 3" xfId="13"/>
    <cellStyle name="20% - Colore 2 3" xfId="14"/>
    <cellStyle name="20% - Colore 2 4" xfId="15"/>
    <cellStyle name="20% - Colore 2 5" xfId="16"/>
    <cellStyle name="20% - Colore 3 2" xfId="17"/>
    <cellStyle name="20% - Colore 3 2 2" xfId="18"/>
    <cellStyle name="20% - Colore 3 2 2 2" xfId="19"/>
    <cellStyle name="20% - Colore 3 2 2 2 2" xfId="20"/>
    <cellStyle name="20% - Colore 3 2 2 3" xfId="21"/>
    <cellStyle name="20% - Colore 3 3" xfId="22"/>
    <cellStyle name="20% - Colore 3 4" xfId="23"/>
    <cellStyle name="20% - Colore 3 5" xfId="24"/>
    <cellStyle name="20% - Colore 4 2" xfId="25"/>
    <cellStyle name="20% - Colore 4 2 2" xfId="26"/>
    <cellStyle name="20% - Colore 4 2 2 2" xfId="27"/>
    <cellStyle name="20% - Colore 4 2 2 2 2" xfId="28"/>
    <cellStyle name="20% - Colore 4 2 2 3" xfId="29"/>
    <cellStyle name="20% - Colore 4 3" xfId="30"/>
    <cellStyle name="20% - Colore 4 4" xfId="31"/>
    <cellStyle name="20% - Colore 4 5" xfId="32"/>
    <cellStyle name="20% - Colore 5 2" xfId="33"/>
    <cellStyle name="20% - Colore 5 2 2" xfId="34"/>
    <cellStyle name="20% - Colore 5 2 2 2" xfId="35"/>
    <cellStyle name="20% - Colore 5 2 2 2 2" xfId="36"/>
    <cellStyle name="20% - Colore 5 2 2 3" xfId="37"/>
    <cellStyle name="20% - Colore 5 3" xfId="38"/>
    <cellStyle name="20% - Colore 5 4" xfId="39"/>
    <cellStyle name="20% - Colore 5 5" xfId="40"/>
    <cellStyle name="20% - Colore 6 2" xfId="41"/>
    <cellStyle name="20% - Colore 6 2 2" xfId="42"/>
    <cellStyle name="20% - Colore 6 2 2 2" xfId="43"/>
    <cellStyle name="20% - Colore 6 2 2 2 2" xfId="44"/>
    <cellStyle name="20% - Colore 6 2 2 3" xfId="45"/>
    <cellStyle name="20% - Colore 6 3" xfId="46"/>
    <cellStyle name="20% - Colore 6 4" xfId="47"/>
    <cellStyle name="20% - Colore 6 5" xfId="48"/>
    <cellStyle name="40% - Colore 1 2" xfId="49"/>
    <cellStyle name="40% - Colore 1 2 2" xfId="50"/>
    <cellStyle name="40% - Colore 1 2 2 2" xfId="51"/>
    <cellStyle name="40% - Colore 1 2 2 2 2" xfId="52"/>
    <cellStyle name="40% - Colore 1 2 2 3" xfId="53"/>
    <cellStyle name="40% - Colore 1 3" xfId="54"/>
    <cellStyle name="40% - Colore 1 4" xfId="55"/>
    <cellStyle name="40% - Colore 1 5" xfId="56"/>
    <cellStyle name="40% - Colore 2 2" xfId="57"/>
    <cellStyle name="40% - Colore 2 2 2" xfId="58"/>
    <cellStyle name="40% - Colore 2 2 2 2" xfId="59"/>
    <cellStyle name="40% - Colore 2 2 2 2 2" xfId="60"/>
    <cellStyle name="40% - Colore 2 2 2 3" xfId="61"/>
    <cellStyle name="40% - Colore 2 3" xfId="62"/>
    <cellStyle name="40% - Colore 2 4" xfId="63"/>
    <cellStyle name="40% - Colore 2 5" xfId="64"/>
    <cellStyle name="40% - Colore 3 2" xfId="65"/>
    <cellStyle name="40% - Colore 3 2 2" xfId="66"/>
    <cellStyle name="40% - Colore 3 2 2 2" xfId="67"/>
    <cellStyle name="40% - Colore 3 2 2 2 2" xfId="68"/>
    <cellStyle name="40% - Colore 3 2 2 3" xfId="69"/>
    <cellStyle name="40% - Colore 3 3" xfId="70"/>
    <cellStyle name="40% - Colore 3 4" xfId="71"/>
    <cellStyle name="40% - Colore 3 5" xfId="72"/>
    <cellStyle name="40% - Colore 4 2" xfId="73"/>
    <cellStyle name="40% - Colore 4 2 2" xfId="74"/>
    <cellStyle name="40% - Colore 4 2 2 2" xfId="75"/>
    <cellStyle name="40% - Colore 4 2 2 2 2" xfId="76"/>
    <cellStyle name="40% - Colore 4 2 2 3" xfId="77"/>
    <cellStyle name="40% - Colore 4 3" xfId="78"/>
    <cellStyle name="40% - Colore 4 4" xfId="79"/>
    <cellStyle name="40% - Colore 4 5" xfId="80"/>
    <cellStyle name="40% - Colore 5 2" xfId="81"/>
    <cellStyle name="40% - Colore 5 2 2" xfId="82"/>
    <cellStyle name="40% - Colore 5 2 2 2" xfId="83"/>
    <cellStyle name="40% - Colore 5 2 2 2 2" xfId="84"/>
    <cellStyle name="40% - Colore 5 2 2 3" xfId="85"/>
    <cellStyle name="40% - Colore 5 3" xfId="86"/>
    <cellStyle name="40% - Colore 5 4" xfId="87"/>
    <cellStyle name="40% - Colore 5 5" xfId="88"/>
    <cellStyle name="40% - Colore 6 2" xfId="89"/>
    <cellStyle name="40% - Colore 6 2 2" xfId="90"/>
    <cellStyle name="40% - Colore 6 2 2 2" xfId="91"/>
    <cellStyle name="40% - Colore 6 2 2 2 2" xfId="92"/>
    <cellStyle name="40% - Colore 6 2 2 3" xfId="93"/>
    <cellStyle name="40% - Colore 6 3" xfId="94"/>
    <cellStyle name="40% - Colore 6 4" xfId="95"/>
    <cellStyle name="40% - Colore 6 5" xfId="96"/>
    <cellStyle name="60% - Colore 1 2" xfId="97"/>
    <cellStyle name="60% - Colore 1 3" xfId="98"/>
    <cellStyle name="60% - Colore 1 4" xfId="99"/>
    <cellStyle name="60% - Colore 1 5" xfId="100"/>
    <cellStyle name="60% - Colore 1 6" xfId="101"/>
    <cellStyle name="60% - Colore 2 2" xfId="102"/>
    <cellStyle name="60% - Colore 2 3" xfId="103"/>
    <cellStyle name="60% - Colore 2 4" xfId="104"/>
    <cellStyle name="60% - Colore 2 5" xfId="105"/>
    <cellStyle name="60% - Colore 2 6" xfId="106"/>
    <cellStyle name="60% - Colore 3 2" xfId="107"/>
    <cellStyle name="60% - Colore 3 3" xfId="108"/>
    <cellStyle name="60% - Colore 3 4" xfId="109"/>
    <cellStyle name="60% - Colore 3 5" xfId="110"/>
    <cellStyle name="60% - Colore 3 6" xfId="111"/>
    <cellStyle name="60% - Colore 4 2" xfId="112"/>
    <cellStyle name="60% - Colore 4 3" xfId="113"/>
    <cellStyle name="60% - Colore 4 4" xfId="114"/>
    <cellStyle name="60% - Colore 4 5" xfId="115"/>
    <cellStyle name="60% - Colore 4 6" xfId="116"/>
    <cellStyle name="60% - Colore 5 2" xfId="117"/>
    <cellStyle name="60% - Colore 5 3" xfId="118"/>
    <cellStyle name="60% - Colore 5 4" xfId="119"/>
    <cellStyle name="60% - Colore 5 5" xfId="120"/>
    <cellStyle name="60% - Colore 5 6" xfId="121"/>
    <cellStyle name="60% - Colore 6 2" xfId="122"/>
    <cellStyle name="60% - Colore 6 3" xfId="123"/>
    <cellStyle name="60% - Colore 6 4" xfId="124"/>
    <cellStyle name="60% - Colore 6 5" xfId="125"/>
    <cellStyle name="60% - Colore 6 6" xfId="126"/>
    <cellStyle name="Calcolo 2" xfId="127"/>
    <cellStyle name="Calcolo 3" xfId="128"/>
    <cellStyle name="Calcolo 4" xfId="129"/>
    <cellStyle name="Calcolo 5" xfId="130"/>
    <cellStyle name="Calcolo 6" xfId="131"/>
    <cellStyle name="Cella collegata 2" xfId="132"/>
    <cellStyle name="Cella collegata 3" xfId="133"/>
    <cellStyle name="Cella collegata 4" xfId="134"/>
    <cellStyle name="Cella collegata 5" xfId="135"/>
    <cellStyle name="Cella collegata 6" xfId="136"/>
    <cellStyle name="Cella da controllare 2" xfId="137"/>
    <cellStyle name="Cella da controllare 3" xfId="138"/>
    <cellStyle name="Cella da controllare 4" xfId="139"/>
    <cellStyle name="Cella da controllare 5" xfId="140"/>
    <cellStyle name="Cella da controllare 6" xfId="141"/>
    <cellStyle name="Colore 1 2" xfId="142"/>
    <cellStyle name="Colore 1 3" xfId="143"/>
    <cellStyle name="Colore 1 4" xfId="144"/>
    <cellStyle name="Colore 1 5" xfId="145"/>
    <cellStyle name="Colore 1 6" xfId="146"/>
    <cellStyle name="Colore 2 2" xfId="147"/>
    <cellStyle name="Colore 2 3" xfId="148"/>
    <cellStyle name="Colore 2 4" xfId="149"/>
    <cellStyle name="Colore 2 5" xfId="150"/>
    <cellStyle name="Colore 2 6" xfId="151"/>
    <cellStyle name="Colore 3 2" xfId="152"/>
    <cellStyle name="Colore 3 3" xfId="153"/>
    <cellStyle name="Colore 3 4" xfId="154"/>
    <cellStyle name="Colore 3 5" xfId="155"/>
    <cellStyle name="Colore 3 6" xfId="156"/>
    <cellStyle name="Colore 4 2" xfId="157"/>
    <cellStyle name="Colore 4 3" xfId="158"/>
    <cellStyle name="Colore 4 4" xfId="159"/>
    <cellStyle name="Colore 4 5" xfId="160"/>
    <cellStyle name="Colore 4 6" xfId="161"/>
    <cellStyle name="Colore 5 2" xfId="162"/>
    <cellStyle name="Colore 5 3" xfId="163"/>
    <cellStyle name="Colore 5 4" xfId="164"/>
    <cellStyle name="Colore 5 5" xfId="165"/>
    <cellStyle name="Colore 5 6" xfId="166"/>
    <cellStyle name="Colore 6 2" xfId="167"/>
    <cellStyle name="Colore 6 3" xfId="168"/>
    <cellStyle name="Colore 6 4" xfId="169"/>
    <cellStyle name="Colore 6 5" xfId="170"/>
    <cellStyle name="Colore 6 6" xfId="171"/>
    <cellStyle name="Euro" xfId="172"/>
    <cellStyle name="Euro 2" xfId="173"/>
    <cellStyle name="Input 2" xfId="174"/>
    <cellStyle name="Input 3" xfId="175"/>
    <cellStyle name="Input 4" xfId="176"/>
    <cellStyle name="Input 5" xfId="177"/>
    <cellStyle name="Input 6" xfId="178"/>
    <cellStyle name="Migliaia" xfId="179" builtinId="3"/>
    <cellStyle name="Migliaia [0]" xfId="180" builtinId="6"/>
    <cellStyle name="Migliaia [0] 2" xfId="181"/>
    <cellStyle name="Migliaia [0] 3" xfId="182"/>
    <cellStyle name="Migliaia [0] 4" xfId="183"/>
    <cellStyle name="Migliaia [0] 5" xfId="184"/>
    <cellStyle name="Migliaia 10" xfId="185"/>
    <cellStyle name="Migliaia 10 2" xfId="186"/>
    <cellStyle name="Migliaia 11" xfId="187"/>
    <cellStyle name="Migliaia 11 2" xfId="188"/>
    <cellStyle name="Migliaia 12" xfId="189"/>
    <cellStyle name="Migliaia 12 2" xfId="190"/>
    <cellStyle name="Migliaia 13" xfId="191"/>
    <cellStyle name="Migliaia 13 2" xfId="192"/>
    <cellStyle name="Migliaia 13 3" xfId="193"/>
    <cellStyle name="Migliaia 14" xfId="194"/>
    <cellStyle name="Migliaia 15" xfId="195"/>
    <cellStyle name="Migliaia 16" xfId="196"/>
    <cellStyle name="Migliaia 17" xfId="197"/>
    <cellStyle name="Migliaia 18" xfId="198"/>
    <cellStyle name="Migliaia 19" xfId="199"/>
    <cellStyle name="Migliaia 2" xfId="200"/>
    <cellStyle name="Migliaia 2 2" xfId="201"/>
    <cellStyle name="Migliaia 2 2 2" xfId="202"/>
    <cellStyle name="Migliaia 2 2 3" xfId="203"/>
    <cellStyle name="Migliaia 2 2 4" xfId="204"/>
    <cellStyle name="Migliaia 2 2 5" xfId="205"/>
    <cellStyle name="Migliaia 2 3" xfId="206"/>
    <cellStyle name="Migliaia 2 3 2" xfId="207"/>
    <cellStyle name="Migliaia 2 4" xfId="208"/>
    <cellStyle name="Migliaia 2 5" xfId="209"/>
    <cellStyle name="Migliaia 3" xfId="210"/>
    <cellStyle name="Migliaia 3 2" xfId="211"/>
    <cellStyle name="Migliaia 3 2 2" xfId="212"/>
    <cellStyle name="Migliaia 3 3" xfId="213"/>
    <cellStyle name="Migliaia 3 3 2" xfId="214"/>
    <cellStyle name="Migliaia 3 4" xfId="215"/>
    <cellStyle name="Migliaia 3 5" xfId="216"/>
    <cellStyle name="Migliaia 3 6" xfId="217"/>
    <cellStyle name="Migliaia 4" xfId="218"/>
    <cellStyle name="Migliaia 4 2" xfId="219"/>
    <cellStyle name="Migliaia 5" xfId="220"/>
    <cellStyle name="Migliaia 5 2" xfId="221"/>
    <cellStyle name="Migliaia 5 3" xfId="222"/>
    <cellStyle name="Migliaia 6" xfId="223"/>
    <cellStyle name="Migliaia 6 2" xfId="224"/>
    <cellStyle name="Migliaia 7" xfId="225"/>
    <cellStyle name="Migliaia 7 2" xfId="226"/>
    <cellStyle name="Migliaia 8" xfId="227"/>
    <cellStyle name="Migliaia 8 2" xfId="228"/>
    <cellStyle name="Migliaia 8 3" xfId="229"/>
    <cellStyle name="Migliaia 9" xfId="230"/>
    <cellStyle name="Migliaia 9 2" xfId="231"/>
    <cellStyle name="Migliaia 9 3" xfId="232"/>
    <cellStyle name="Neutrale 2" xfId="233"/>
    <cellStyle name="Neutrale 3" xfId="234"/>
    <cellStyle name="Neutrale 4" xfId="235"/>
    <cellStyle name="Neutrale 5" xfId="236"/>
    <cellStyle name="Neutrale 6" xfId="237"/>
    <cellStyle name="Normale" xfId="0" builtinId="0"/>
    <cellStyle name="Normale 10" xfId="238"/>
    <cellStyle name="Normale 10 2" xfId="239"/>
    <cellStyle name="Normale 10 2 2" xfId="240"/>
    <cellStyle name="Normale 10 2 2 2" xfId="241"/>
    <cellStyle name="Normale 10 2 2 2 2" xfId="242"/>
    <cellStyle name="Normale 10 2 2 2 2 2" xfId="243"/>
    <cellStyle name="Normale 10 2 2 2 3" xfId="244"/>
    <cellStyle name="Normale 10 2 2 3" xfId="245"/>
    <cellStyle name="Normale 10 2 2 3 2" xfId="246"/>
    <cellStyle name="Normale 10 2 2 4" xfId="247"/>
    <cellStyle name="Normale 10 2 3" xfId="248"/>
    <cellStyle name="Normale 10 2 3 2" xfId="249"/>
    <cellStyle name="Normale 10 2 3 2 2" xfId="250"/>
    <cellStyle name="Normale 10 2 3 3" xfId="251"/>
    <cellStyle name="Normale 10 2 4" xfId="252"/>
    <cellStyle name="Normale 10 2 4 2" xfId="253"/>
    <cellStyle name="Normale 10 2 5" xfId="254"/>
    <cellStyle name="Normale 10 3" xfId="255"/>
    <cellStyle name="Normale 10 3 2" xfId="256"/>
    <cellStyle name="Normale 10 3 2 2" xfId="257"/>
    <cellStyle name="Normale 10 3 2 2 2" xfId="258"/>
    <cellStyle name="Normale 10 3 2 3" xfId="259"/>
    <cellStyle name="Normale 10 3 3" xfId="260"/>
    <cellStyle name="Normale 10 3 3 2" xfId="261"/>
    <cellStyle name="Normale 10 3 4" xfId="262"/>
    <cellStyle name="Normale 10 4" xfId="263"/>
    <cellStyle name="Normale 10 4 2" xfId="264"/>
    <cellStyle name="Normale 10 4 2 2" xfId="265"/>
    <cellStyle name="Normale 10 4 3" xfId="266"/>
    <cellStyle name="Normale 10 5" xfId="267"/>
    <cellStyle name="Normale 10 5 2" xfId="268"/>
    <cellStyle name="Normale 10 6" xfId="269"/>
    <cellStyle name="Normale 10 6 2" xfId="270"/>
    <cellStyle name="Normale 10 7" xfId="271"/>
    <cellStyle name="Normale 10 7 2" xfId="272"/>
    <cellStyle name="Normale 10 8" xfId="273"/>
    <cellStyle name="Normale 10 9" xfId="274"/>
    <cellStyle name="Normale 11" xfId="275"/>
    <cellStyle name="Normale 12" xfId="276"/>
    <cellStyle name="Normale 13" xfId="277"/>
    <cellStyle name="Normale 13 2" xfId="278"/>
    <cellStyle name="Normale 13 3" xfId="279"/>
    <cellStyle name="Normale 13 3 2" xfId="280"/>
    <cellStyle name="Normale 13 4" xfId="281"/>
    <cellStyle name="Normale 13 4 2" xfId="282"/>
    <cellStyle name="Normale 13 5" xfId="283"/>
    <cellStyle name="Normale 13 6" xfId="284"/>
    <cellStyle name="Normale 14" xfId="285"/>
    <cellStyle name="Normale 14 2" xfId="286"/>
    <cellStyle name="Normale 14 2 2" xfId="287"/>
    <cellStyle name="Normale 14 3" xfId="288"/>
    <cellStyle name="Normale 14 4" xfId="289"/>
    <cellStyle name="Normale 15" xfId="290"/>
    <cellStyle name="Normale 15 2" xfId="291"/>
    <cellStyle name="Normale 15 2 2" xfId="292"/>
    <cellStyle name="Normale 15 3" xfId="293"/>
    <cellStyle name="Normale 15 4" xfId="294"/>
    <cellStyle name="Normale 16" xfId="295"/>
    <cellStyle name="Normale 16 2" xfId="296"/>
    <cellStyle name="Normale 16 2 2" xfId="297"/>
    <cellStyle name="Normale 16 3" xfId="298"/>
    <cellStyle name="Normale 16 4" xfId="299"/>
    <cellStyle name="Normale 17" xfId="300"/>
    <cellStyle name="Normale 17 2" xfId="301"/>
    <cellStyle name="Normale 17 3" xfId="302"/>
    <cellStyle name="Normale 17 4" xfId="303"/>
    <cellStyle name="Normale 18" xfId="304"/>
    <cellStyle name="Normale 18 2" xfId="305"/>
    <cellStyle name="Normale 18 3" xfId="306"/>
    <cellStyle name="Normale 18 4" xfId="307"/>
    <cellStyle name="Normale 19" xfId="308"/>
    <cellStyle name="Normale 19 2" xfId="309"/>
    <cellStyle name="Normale 19 3" xfId="310"/>
    <cellStyle name="Normale 19 4" xfId="311"/>
    <cellStyle name="Normale 2" xfId="312"/>
    <cellStyle name="Normale 2 2" xfId="313"/>
    <cellStyle name="Normale 2 2 2" xfId="314"/>
    <cellStyle name="Normale 2 2 3" xfId="315"/>
    <cellStyle name="Normale 2 2 4" xfId="316"/>
    <cellStyle name="Normale 2 2 5" xfId="317"/>
    <cellStyle name="Normale 2 3" xfId="318"/>
    <cellStyle name="Normale 2 3 2" xfId="319"/>
    <cellStyle name="Normale 2 4" xfId="320"/>
    <cellStyle name="Normale 2 5" xfId="321"/>
    <cellStyle name="Normale 2 5 2" xfId="322"/>
    <cellStyle name="Normale 2 5 2 2" xfId="323"/>
    <cellStyle name="Normale 2 5 3" xfId="324"/>
    <cellStyle name="Normale 2 5 3 2" xfId="325"/>
    <cellStyle name="Normale 2 5 4" xfId="326"/>
    <cellStyle name="Normale 2 5 5" xfId="327"/>
    <cellStyle name="Normale 2 5 5 2" xfId="328"/>
    <cellStyle name="Normale 2 6" xfId="329"/>
    <cellStyle name="Normale 2 6 2" xfId="330"/>
    <cellStyle name="Normale 2 7" xfId="331"/>
    <cellStyle name="Normale 2 7 2" xfId="332"/>
    <cellStyle name="Normale 2 8" xfId="333"/>
    <cellStyle name="Normale 2 8 2" xfId="334"/>
    <cellStyle name="Normale 2 9" xfId="335"/>
    <cellStyle name="Normale 2_DCF_Guidelines_Standard-Tables_Version-2009" xfId="336"/>
    <cellStyle name="Normale 20" xfId="337"/>
    <cellStyle name="Normale 20 2" xfId="338"/>
    <cellStyle name="Normale 20 3" xfId="339"/>
    <cellStyle name="Normale 21" xfId="340"/>
    <cellStyle name="Normale 22" xfId="341"/>
    <cellStyle name="Normale 23" xfId="342"/>
    <cellStyle name="Normale 24" xfId="343"/>
    <cellStyle name="Normale 25" xfId="344"/>
    <cellStyle name="Normale 26" xfId="345"/>
    <cellStyle name="Normale 27" xfId="346"/>
    <cellStyle name="Normale 27 2" xfId="347"/>
    <cellStyle name="Normale 28" xfId="348"/>
    <cellStyle name="Normale 28 2" xfId="349"/>
    <cellStyle name="Normale 29" xfId="350"/>
    <cellStyle name="Normale 29 2" xfId="351"/>
    <cellStyle name="Normale 3" xfId="352"/>
    <cellStyle name="Normale 3 2" xfId="353"/>
    <cellStyle name="Normale 3 3" xfId="354"/>
    <cellStyle name="Normale 3 3 2" xfId="355"/>
    <cellStyle name="Normale 3 3 3" xfId="356"/>
    <cellStyle name="Normale 3 3 3 2" xfId="357"/>
    <cellStyle name="Normale 3 4" xfId="358"/>
    <cellStyle name="Normale 3 5" xfId="359"/>
    <cellStyle name="Normale 3 6" xfId="360"/>
    <cellStyle name="Normale 30" xfId="361"/>
    <cellStyle name="Normale 30 2" xfId="362"/>
    <cellStyle name="Normale 31" xfId="363"/>
    <cellStyle name="Normale 32" xfId="364"/>
    <cellStyle name="Normale 33" xfId="365"/>
    <cellStyle name="Normale 34" xfId="366"/>
    <cellStyle name="Normale 35" xfId="367"/>
    <cellStyle name="Normale 36" xfId="368"/>
    <cellStyle name="Normale 36 2" xfId="369"/>
    <cellStyle name="Normale 37" xfId="370"/>
    <cellStyle name="Normale 37 2" xfId="371"/>
    <cellStyle name="Normale 38" xfId="372"/>
    <cellStyle name="Normale 38 2" xfId="373"/>
    <cellStyle name="Normale 39" xfId="374"/>
    <cellStyle name="Normale 39 2" xfId="375"/>
    <cellStyle name="Normale 4" xfId="376"/>
    <cellStyle name="Normale 4 2" xfId="377"/>
    <cellStyle name="Normale 4 3" xfId="378"/>
    <cellStyle name="Normale 4 3 2" xfId="379"/>
    <cellStyle name="Normale 4 3 3" xfId="380"/>
    <cellStyle name="Normale 4 3 3 2" xfId="381"/>
    <cellStyle name="Normale 4 4" xfId="382"/>
    <cellStyle name="Normale 4 4 2" xfId="383"/>
    <cellStyle name="Normale 4 4 3" xfId="384"/>
    <cellStyle name="Normale 4 4 3 2" xfId="385"/>
    <cellStyle name="Normale 4 4 4" xfId="386"/>
    <cellStyle name="Normale 4 4 4 2" xfId="387"/>
    <cellStyle name="Normale 4 4 5" xfId="388"/>
    <cellStyle name="Normale 4 4 5 2" xfId="389"/>
    <cellStyle name="Normale 4 4 6" xfId="390"/>
    <cellStyle name="Normale 4 5" xfId="391"/>
    <cellStyle name="Normale 4 5 2" xfId="392"/>
    <cellStyle name="Normale 4 5 2 2" xfId="393"/>
    <cellStyle name="Normale 4 5 3" xfId="394"/>
    <cellStyle name="Normale 4 6" xfId="395"/>
    <cellStyle name="Normale 4 6 2" xfId="396"/>
    <cellStyle name="Normale 4 7" xfId="397"/>
    <cellStyle name="Normale 40" xfId="398"/>
    <cellStyle name="Normale 40 2" xfId="399"/>
    <cellStyle name="Normale 41" xfId="400"/>
    <cellStyle name="Normale 42" xfId="401"/>
    <cellStyle name="Normale 42 2" xfId="402"/>
    <cellStyle name="Normale 43" xfId="403"/>
    <cellStyle name="Normale 44" xfId="404"/>
    <cellStyle name="Normale 45" xfId="405"/>
    <cellStyle name="Normale 46" xfId="406"/>
    <cellStyle name="Normale 47" xfId="407"/>
    <cellStyle name="Normale 48" xfId="408"/>
    <cellStyle name="Normale 49" xfId="409"/>
    <cellStyle name="Normale 49 2" xfId="410"/>
    <cellStyle name="Normale 5" xfId="411"/>
    <cellStyle name="Normale 5 2" xfId="412"/>
    <cellStyle name="Normale 5 3" xfId="413"/>
    <cellStyle name="Normale 5 3 2" xfId="414"/>
    <cellStyle name="Normale 5 3 3" xfId="415"/>
    <cellStyle name="Normale 5 3 3 2" xfId="416"/>
    <cellStyle name="Normale 5 4" xfId="417"/>
    <cellStyle name="Normale 5 4 2" xfId="418"/>
    <cellStyle name="Normale 5 5" xfId="419"/>
    <cellStyle name="Normale 50" xfId="420"/>
    <cellStyle name="Normale 50 2" xfId="421"/>
    <cellStyle name="Normale 51" xfId="422"/>
    <cellStyle name="Normale 52" xfId="423"/>
    <cellStyle name="Normale 52 2" xfId="424"/>
    <cellStyle name="Normale 53" xfId="425"/>
    <cellStyle name="Normale 6" xfId="426"/>
    <cellStyle name="Normale 6 2" xfId="427"/>
    <cellStyle name="Normale 6 3" xfId="428"/>
    <cellStyle name="Normale 6 3 2" xfId="429"/>
    <cellStyle name="Normale 6 4" xfId="430"/>
    <cellStyle name="Normale 6 4 2" xfId="431"/>
    <cellStyle name="Normale 7" xfId="432"/>
    <cellStyle name="Normale 8" xfId="433"/>
    <cellStyle name="Normale 9" xfId="434"/>
    <cellStyle name="Normale_Conto economico2004 2" xfId="435"/>
    <cellStyle name="Nota 2" xfId="436"/>
    <cellStyle name="Nota 2 2" xfId="437"/>
    <cellStyle name="Nota 2 2 2" xfId="438"/>
    <cellStyle name="Nota 2 2 2 2" xfId="439"/>
    <cellStyle name="Nota 2 2 3" xfId="440"/>
    <cellStyle name="Nota 2 3" xfId="441"/>
    <cellStyle name="Nota 2 3 2" xfId="442"/>
    <cellStyle name="Nota 2 3 2 2" xfId="443"/>
    <cellStyle name="Nota 2 3 3" xfId="444"/>
    <cellStyle name="Nota 2 4" xfId="445"/>
    <cellStyle name="Nota 2 4 2" xfId="446"/>
    <cellStyle name="Nota 2 5" xfId="447"/>
    <cellStyle name="Nota 3" xfId="448"/>
    <cellStyle name="Nota 4" xfId="449"/>
    <cellStyle name="Nota 4 2" xfId="450"/>
    <cellStyle name="Nota 5" xfId="451"/>
    <cellStyle name="Nota 6" xfId="452"/>
    <cellStyle name="Nota 7" xfId="453"/>
    <cellStyle name="Output 2" xfId="454"/>
    <cellStyle name="Output 3" xfId="455"/>
    <cellStyle name="Output 4" xfId="456"/>
    <cellStyle name="Output 5" xfId="457"/>
    <cellStyle name="Output 6" xfId="458"/>
    <cellStyle name="Percentuale" xfId="459" builtinId="5"/>
    <cellStyle name="Percentuale 10" xfId="460"/>
    <cellStyle name="Percentuale 10 2" xfId="461"/>
    <cellStyle name="Percentuale 10 2 2" xfId="462"/>
    <cellStyle name="Percentuale 11" xfId="463"/>
    <cellStyle name="Percentuale 12" xfId="464"/>
    <cellStyle name="Percentuale 12 2" xfId="465"/>
    <cellStyle name="Percentuale 13" xfId="466"/>
    <cellStyle name="Percentuale 14" xfId="467"/>
    <cellStyle name="Percentuale 15" xfId="468"/>
    <cellStyle name="Percentuale 2" xfId="469"/>
    <cellStyle name="Percentuale 2 2" xfId="470"/>
    <cellStyle name="Percentuale 2 3" xfId="471"/>
    <cellStyle name="Percentuale 2 3 2" xfId="472"/>
    <cellStyle name="Percentuale 2 3 2 2" xfId="473"/>
    <cellStyle name="Percentuale 2 3 3" xfId="474"/>
    <cellStyle name="Percentuale 2 4" xfId="475"/>
    <cellStyle name="Percentuale 2 4 2" xfId="476"/>
    <cellStyle name="Percentuale 3" xfId="477"/>
    <cellStyle name="Percentuale 3 2" xfId="478"/>
    <cellStyle name="Percentuale 3 3" xfId="479"/>
    <cellStyle name="Percentuale 3 3 2" xfId="480"/>
    <cellStyle name="Percentuale 3 3 2 2" xfId="481"/>
    <cellStyle name="Percentuale 3 3 3" xfId="482"/>
    <cellStyle name="Percentuale 3 4" xfId="483"/>
    <cellStyle name="Percentuale 3 4 2" xfId="484"/>
    <cellStyle name="Percentuale 3 5" xfId="485"/>
    <cellStyle name="Percentuale 4" xfId="486"/>
    <cellStyle name="Percentuale 5" xfId="487"/>
    <cellStyle name="Percentuale 6" xfId="488"/>
    <cellStyle name="Percentuale 7" xfId="489"/>
    <cellStyle name="Percentuale 8" xfId="490"/>
    <cellStyle name="Percentuale 9" xfId="491"/>
    <cellStyle name="Testo avviso 2" xfId="492"/>
    <cellStyle name="Testo avviso 3" xfId="493"/>
    <cellStyle name="Testo avviso 4" xfId="494"/>
    <cellStyle name="Testo avviso 5" xfId="495"/>
    <cellStyle name="Testo avviso 6" xfId="496"/>
    <cellStyle name="Testo descrittivo 2" xfId="497"/>
    <cellStyle name="Testo descrittivo 3" xfId="498"/>
    <cellStyle name="Testo descrittivo 4" xfId="499"/>
    <cellStyle name="Testo descrittivo 5" xfId="500"/>
    <cellStyle name="Testo descrittivo 6" xfId="501"/>
    <cellStyle name="Titolo 1 2" xfId="502"/>
    <cellStyle name="Titolo 1 3" xfId="503"/>
    <cellStyle name="Titolo 1 4" xfId="504"/>
    <cellStyle name="Titolo 1 5" xfId="505"/>
    <cellStyle name="Titolo 1 6" xfId="506"/>
    <cellStyle name="Titolo 2 2" xfId="507"/>
    <cellStyle name="Titolo 2 3" xfId="508"/>
    <cellStyle name="Titolo 2 4" xfId="509"/>
    <cellStyle name="Titolo 2 5" xfId="510"/>
    <cellStyle name="Titolo 2 6" xfId="511"/>
    <cellStyle name="Titolo 3 2" xfId="512"/>
    <cellStyle name="Titolo 3 3" xfId="513"/>
    <cellStyle name="Titolo 3 4" xfId="514"/>
    <cellStyle name="Titolo 3 5" xfId="515"/>
    <cellStyle name="Titolo 3 6" xfId="516"/>
    <cellStyle name="Titolo 4 2" xfId="517"/>
    <cellStyle name="Titolo 4 3" xfId="518"/>
    <cellStyle name="Titolo 4 4" xfId="519"/>
    <cellStyle name="Titolo 4 5" xfId="520"/>
    <cellStyle name="Titolo 4 6" xfId="521"/>
    <cellStyle name="Titolo 5" xfId="522"/>
    <cellStyle name="Titolo 6" xfId="523"/>
    <cellStyle name="Totale 2" xfId="524"/>
    <cellStyle name="Totale 3" xfId="525"/>
    <cellStyle name="Totale 4" xfId="526"/>
    <cellStyle name="Totale 5" xfId="527"/>
    <cellStyle name="Totale 6" xfId="528"/>
    <cellStyle name="Valore non valido 2" xfId="529"/>
    <cellStyle name="Valore non valido 3" xfId="530"/>
    <cellStyle name="Valore non valido 4" xfId="531"/>
    <cellStyle name="Valore non valido 5" xfId="532"/>
    <cellStyle name="Valore non valido 6" xfId="533"/>
    <cellStyle name="Valore valido 2" xfId="534"/>
    <cellStyle name="Valore valido 3" xfId="535"/>
    <cellStyle name="Valore valido 4" xfId="536"/>
    <cellStyle name="Valore valido 5" xfId="537"/>
    <cellStyle name="Valore valido 6" xfId="538"/>
    <cellStyle name="Valuta [0] 10" xfId="539"/>
    <cellStyle name="Valuta [0] 11" xfId="540"/>
    <cellStyle name="Valuta [0] 12" xfId="541"/>
    <cellStyle name="Valuta [0] 2" xfId="542"/>
    <cellStyle name="Valuta [0] 3" xfId="543"/>
    <cellStyle name="Valuta [0] 4" xfId="544"/>
    <cellStyle name="Valuta [0] 4 2" xfId="545"/>
    <cellStyle name="Valuta [0] 4 3" xfId="546"/>
    <cellStyle name="Valuta [0] 4 3 2" xfId="547"/>
    <cellStyle name="Valuta [0] 4 3 2 2" xfId="548"/>
    <cellStyle name="Valuta [0] 4 4" xfId="549"/>
    <cellStyle name="Valuta [0] 4 4 2" xfId="550"/>
    <cellStyle name="Valuta [0] 5" xfId="551"/>
    <cellStyle name="Valuta [0] 6" xfId="552"/>
    <cellStyle name="Valuta [0] 6 2" xfId="553"/>
    <cellStyle name="Valuta [0] 6 3" xfId="554"/>
    <cellStyle name="Valuta [0] 6 3 2" xfId="555"/>
    <cellStyle name="Valuta [0] 6 4" xfId="556"/>
    <cellStyle name="Valuta [0] 6 5" xfId="557"/>
    <cellStyle name="Valuta [0] 6 6" xfId="558"/>
    <cellStyle name="Valuta [0] 6 7" xfId="559"/>
    <cellStyle name="Valuta [0] 6 7 2" xfId="560"/>
    <cellStyle name="Valuta [0] 7" xfId="561"/>
    <cellStyle name="Valuta [0] 7 2" xfId="562"/>
    <cellStyle name="Valuta [0] 7 2 2" xfId="563"/>
    <cellStyle name="Valuta [0] 7 3" xfId="564"/>
    <cellStyle name="Valuta [0] 7 4" xfId="565"/>
    <cellStyle name="Valuta [0] 8" xfId="566"/>
    <cellStyle name="Valuta [0] 8 2" xfId="567"/>
    <cellStyle name="Valuta [0] 8 2 2" xfId="568"/>
    <cellStyle name="Valuta [0] 8 3" xfId="569"/>
    <cellStyle name="Valuta [0] 8 4" xfId="570"/>
    <cellStyle name="Valuta [0] 9" xfId="571"/>
    <cellStyle name="Valuta [0] 9 2" xfId="572"/>
    <cellStyle name="Valuta [0] 9 3" xfId="57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'f1'!$D$4</c:f>
              <c:strCache>
                <c:ptCount val="1"/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'f1'!$C$5:$C$10</c:f>
              <c:numCache>
                <c:formatCode>General</c:formatCode>
                <c:ptCount val="6"/>
              </c:numCache>
            </c:numRef>
          </c:cat>
          <c:val>
            <c:numRef>
              <c:f>'f1'!$D$5:$D$10</c:f>
              <c:numCache>
                <c:formatCode>General</c:formatCode>
                <c:ptCount val="6"/>
              </c:numCache>
            </c:numRef>
          </c:val>
        </c:ser>
        <c:ser>
          <c:idx val="1"/>
          <c:order val="1"/>
          <c:tx>
            <c:strRef>
              <c:f>'f1'!$E$4</c:f>
              <c:strCache>
                <c:ptCount val="1"/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'f1'!$C$5:$C$10</c:f>
              <c:numCache>
                <c:formatCode>General</c:formatCode>
                <c:ptCount val="6"/>
              </c:numCache>
            </c:numRef>
          </c:cat>
          <c:val>
            <c:numRef>
              <c:f>'f1'!$E$5:$E$10</c:f>
              <c:numCache>
                <c:formatCode>General</c:formatCode>
                <c:ptCount val="6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1580288"/>
        <c:axId val="221582080"/>
      </c:barChart>
      <c:catAx>
        <c:axId val="221580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221582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582080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35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it-IT"/>
                  <a:t>%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3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221580288"/>
        <c:crosses val="autoZero"/>
        <c:crossBetween val="between"/>
        <c:majorUnit val="2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  <c:printSettings>
    <c:headerFooter alignWithMargins="0"/>
    <c:pageMargins b="1" l="0.75000000000000044" r="0.75000000000000044" t="1" header="0.5" footer="0.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36826208572267E-2"/>
          <c:y val="9.0909246116364792E-2"/>
          <c:w val="0.90000089684400664"/>
          <c:h val="0.69930189320281189"/>
        </c:manualLayout>
      </c:layout>
      <c:lineChart>
        <c:grouping val="standard"/>
        <c:varyColors val="0"/>
        <c:ser>
          <c:idx val="0"/>
          <c:order val="0"/>
          <c:tx>
            <c:strRef>
              <c:f>'f1'!$E$27</c:f>
              <c:strCache>
                <c:ptCount val="1"/>
                <c:pt idx="0">
                  <c:v>N. battelli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8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'f1'!$A$28:$A$39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'f1'!$E$28:$E$39</c:f>
              <c:numCache>
                <c:formatCode>0</c:formatCode>
                <c:ptCount val="12"/>
                <c:pt idx="0">
                  <c:v>100</c:v>
                </c:pt>
                <c:pt idx="1">
                  <c:v>96.17427553284476</c:v>
                </c:pt>
                <c:pt idx="2">
                  <c:v>93.827741545081693</c:v>
                </c:pt>
                <c:pt idx="3">
                  <c:v>91.326564916291261</c:v>
                </c:pt>
                <c:pt idx="4">
                  <c:v>89.921333960868694</c:v>
                </c:pt>
                <c:pt idx="5">
                  <c:v>89.430511665434011</c:v>
                </c:pt>
                <c:pt idx="6">
                  <c:v>88.906071404558588</c:v>
                </c:pt>
                <c:pt idx="7">
                  <c:v>87.837020103543324</c:v>
                </c:pt>
                <c:pt idx="8">
                  <c:v>86.962953002084305</c:v>
                </c:pt>
                <c:pt idx="9">
                  <c:v>85.550998453573584</c:v>
                </c:pt>
                <c:pt idx="10">
                  <c:v>85.2618839507833</c:v>
                </c:pt>
                <c:pt idx="11">
                  <c:v>83.466684596248228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'f1'!$F$27</c:f>
              <c:strCache>
                <c:ptCount val="1"/>
                <c:pt idx="0">
                  <c:v>GT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'f1'!$A$28:$A$39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'f1'!$F$28:$F$39</c:f>
              <c:numCache>
                <c:formatCode>0</c:formatCode>
                <c:ptCount val="12"/>
                <c:pt idx="0">
                  <c:v>100</c:v>
                </c:pt>
                <c:pt idx="1">
                  <c:v>99.21983994827319</c:v>
                </c:pt>
                <c:pt idx="2">
                  <c:v>95.929077283611036</c:v>
                </c:pt>
                <c:pt idx="3">
                  <c:v>91.725850950090546</c:v>
                </c:pt>
                <c:pt idx="4">
                  <c:v>91.19862091117129</c:v>
                </c:pt>
                <c:pt idx="5">
                  <c:v>90.751077188777231</c:v>
                </c:pt>
                <c:pt idx="6">
                  <c:v>87.773824485976633</c:v>
                </c:pt>
                <c:pt idx="7">
                  <c:v>84.195633646572404</c:v>
                </c:pt>
                <c:pt idx="8">
                  <c:v>81.977360450347831</c:v>
                </c:pt>
                <c:pt idx="9">
                  <c:v>79.713420443145068</c:v>
                </c:pt>
                <c:pt idx="10">
                  <c:v>79.300579308851084</c:v>
                </c:pt>
                <c:pt idx="11">
                  <c:v>77.973803634507746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'f1'!$G$27</c:f>
              <c:strCache>
                <c:ptCount val="1"/>
                <c:pt idx="0">
                  <c:v>kW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Ref>
              <c:f>'f1'!$A$28:$A$39</c:f>
              <c:numCache>
                <c:formatCode>General</c:formatCode>
                <c:ptCount val="12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</c:numCache>
            </c:numRef>
          </c:cat>
          <c:val>
            <c:numRef>
              <c:f>'f1'!$G$28:$G$39</c:f>
              <c:numCache>
                <c:formatCode>0</c:formatCode>
                <c:ptCount val="12"/>
                <c:pt idx="0">
                  <c:v>100</c:v>
                </c:pt>
                <c:pt idx="1">
                  <c:v>97.657666953969127</c:v>
                </c:pt>
                <c:pt idx="2">
                  <c:v>95.05941069564129</c:v>
                </c:pt>
                <c:pt idx="3">
                  <c:v>91.805786812974546</c:v>
                </c:pt>
                <c:pt idx="4">
                  <c:v>90.881537964282614</c:v>
                </c:pt>
                <c:pt idx="5">
                  <c:v>90.443763831751866</c:v>
                </c:pt>
                <c:pt idx="6">
                  <c:v>88.729876226655392</c:v>
                </c:pt>
                <c:pt idx="7">
                  <c:v>86.420579018772912</c:v>
                </c:pt>
                <c:pt idx="8">
                  <c:v>86.420579018772941</c:v>
                </c:pt>
                <c:pt idx="9">
                  <c:v>83.074740637495921</c:v>
                </c:pt>
                <c:pt idx="10">
                  <c:v>83.529280517679183</c:v>
                </c:pt>
                <c:pt idx="11">
                  <c:v>82.303458515025852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620096"/>
        <c:axId val="221621632"/>
      </c:lineChart>
      <c:catAx>
        <c:axId val="22162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22162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21621632"/>
        <c:scaling>
          <c:orientation val="minMax"/>
          <c:min val="7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969696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it-IT"/>
          </a:p>
        </c:txPr>
        <c:crossAx val="221620096"/>
        <c:crosses val="autoZero"/>
        <c:crossBetween val="between"/>
      </c:valAx>
      <c:spPr>
        <a:solidFill>
          <a:srgbClr val="FFFFFF"/>
        </a:solidFill>
        <a:ln w="12700">
          <a:solidFill>
            <a:srgbClr val="C0C0C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4897986423423826"/>
          <c:y val="0.91958193848523417"/>
          <c:w val="0.45296757260181186"/>
          <c:h val="7.500243607273643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it-IT"/>
    </a:p>
  </c:txPr>
  <c:printSettings>
    <c:headerFooter alignWithMargins="0"/>
    <c:pageMargins b="1" l="0.75000000000000555" r="0.7500000000000055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20</xdr:row>
      <xdr:rowOff>0</xdr:rowOff>
    </xdr:from>
    <xdr:to>
      <xdr:col>0</xdr:col>
      <xdr:colOff>28575</xdr:colOff>
      <xdr:row>20</xdr:row>
      <xdr:rowOff>28575</xdr:rowOff>
    </xdr:to>
    <xdr:pic>
      <xdr:nvPicPr>
        <xdr:cNvPr id="722996" name="Immagine 4" descr="http://www.fao.org/fi/figis/assets/images/invidot.gif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8671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1</xdr:row>
      <xdr:rowOff>0</xdr:rowOff>
    </xdr:from>
    <xdr:to>
      <xdr:col>8</xdr:col>
      <xdr:colOff>647700</xdr:colOff>
      <xdr:row>1</xdr:row>
      <xdr:rowOff>0</xdr:rowOff>
    </xdr:to>
    <xdr:graphicFrame macro="">
      <xdr:nvGraphicFramePr>
        <xdr:cNvPr id="75060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</xdr:row>
      <xdr:rowOff>635</xdr:rowOff>
    </xdr:from>
    <xdr:to>
      <xdr:col>11</xdr:col>
      <xdr:colOff>538480</xdr:colOff>
      <xdr:row>38</xdr:row>
      <xdr:rowOff>132081</xdr:rowOff>
    </xdr:to>
    <xdr:graphicFrame macro="">
      <xdr:nvGraphicFramePr>
        <xdr:cNvPr id="75060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zoomScale="75" zoomScaleNormal="75" workbookViewId="0"/>
  </sheetViews>
  <sheetFormatPr defaultColWidth="9.109375" defaultRowHeight="13.8" x14ac:dyDescent="0.3"/>
  <cols>
    <col min="1" max="1" width="31.88671875" style="1" customWidth="1"/>
    <col min="2" max="2" width="11.88671875" style="1" customWidth="1"/>
    <col min="3" max="6" width="14.44140625" style="1" bestFit="1" customWidth="1"/>
    <col min="7" max="8" width="10" style="1" bestFit="1" customWidth="1"/>
    <col min="9" max="9" width="9.33203125" style="1" bestFit="1" customWidth="1"/>
    <col min="10" max="10" width="9.5546875" style="1" bestFit="1" customWidth="1"/>
    <col min="11" max="16384" width="9.109375" style="1"/>
  </cols>
  <sheetData>
    <row r="1" spans="1:6" ht="15" x14ac:dyDescent="0.3">
      <c r="A1" s="1" t="s">
        <v>196</v>
      </c>
    </row>
    <row r="3" spans="1:6" x14ac:dyDescent="0.3">
      <c r="B3" s="37"/>
      <c r="C3" s="38"/>
      <c r="F3" s="39" t="s">
        <v>187</v>
      </c>
    </row>
    <row r="4" spans="1:6" x14ac:dyDescent="0.3">
      <c r="A4" s="40"/>
      <c r="B4" s="40">
        <v>2010</v>
      </c>
      <c r="C4" s="40">
        <v>2011</v>
      </c>
      <c r="D4" s="40">
        <v>2012</v>
      </c>
      <c r="E4" s="40">
        <v>2013</v>
      </c>
      <c r="F4" s="40">
        <v>2014</v>
      </c>
    </row>
    <row r="5" spans="1:6" x14ac:dyDescent="0.3">
      <c r="A5" s="41"/>
    </row>
    <row r="6" spans="1:6" x14ac:dyDescent="0.3">
      <c r="A6" s="38" t="s">
        <v>17</v>
      </c>
      <c r="B6" s="42">
        <v>11.3</v>
      </c>
      <c r="C6" s="1">
        <v>11.1</v>
      </c>
      <c r="D6" s="42">
        <v>11.6</v>
      </c>
      <c r="E6" s="42">
        <v>11.687507</v>
      </c>
      <c r="F6" s="42">
        <v>11.9</v>
      </c>
    </row>
    <row r="7" spans="1:6" x14ac:dyDescent="0.3">
      <c r="A7" s="38" t="s">
        <v>1</v>
      </c>
      <c r="B7" s="42">
        <v>36.9</v>
      </c>
      <c r="C7" s="42">
        <v>38.6</v>
      </c>
      <c r="D7" s="42">
        <v>42</v>
      </c>
      <c r="E7" s="42">
        <v>44.8</v>
      </c>
      <c r="F7" s="42">
        <v>47.1</v>
      </c>
    </row>
    <row r="8" spans="1:6" s="44" customFormat="1" x14ac:dyDescent="0.3">
      <c r="A8" s="41" t="s">
        <v>18</v>
      </c>
      <c r="B8" s="43">
        <v>48.2</v>
      </c>
      <c r="C8" s="43">
        <v>49.7</v>
      </c>
      <c r="D8" s="43">
        <v>53.6</v>
      </c>
      <c r="E8" s="43">
        <v>56.487506999999994</v>
      </c>
      <c r="F8" s="43">
        <v>59</v>
      </c>
    </row>
    <row r="9" spans="1:6" s="44" customFormat="1" x14ac:dyDescent="0.3">
      <c r="A9" s="41"/>
      <c r="B9" s="45"/>
      <c r="D9" s="42"/>
      <c r="E9" s="46"/>
      <c r="F9" s="46"/>
    </row>
    <row r="10" spans="1:6" s="44" customFormat="1" x14ac:dyDescent="0.3">
      <c r="A10" s="38" t="s">
        <v>17</v>
      </c>
      <c r="B10" s="42">
        <v>77.900000000000006</v>
      </c>
      <c r="C10" s="1">
        <v>82.6</v>
      </c>
      <c r="D10" s="42">
        <v>79.7</v>
      </c>
      <c r="E10" s="42">
        <v>81</v>
      </c>
      <c r="F10" s="42">
        <v>81.5</v>
      </c>
    </row>
    <row r="11" spans="1:6" x14ac:dyDescent="0.3">
      <c r="A11" s="38" t="s">
        <v>1</v>
      </c>
      <c r="B11" s="42">
        <v>22.1</v>
      </c>
      <c r="C11" s="42">
        <v>23.2</v>
      </c>
      <c r="D11" s="42">
        <v>24.4</v>
      </c>
      <c r="E11" s="42">
        <v>25.536709999999999</v>
      </c>
      <c r="F11" s="42">
        <v>26.7</v>
      </c>
    </row>
    <row r="12" spans="1:6" x14ac:dyDescent="0.3">
      <c r="A12" s="41" t="s">
        <v>19</v>
      </c>
      <c r="B12" s="43">
        <v>100</v>
      </c>
      <c r="C12" s="43">
        <v>105.8</v>
      </c>
      <c r="D12" s="43">
        <v>104.1</v>
      </c>
      <c r="E12" s="43">
        <v>106.53671</v>
      </c>
      <c r="F12" s="43">
        <v>108.2</v>
      </c>
    </row>
    <row r="13" spans="1:6" x14ac:dyDescent="0.3">
      <c r="A13" s="38"/>
      <c r="B13" s="45"/>
      <c r="D13" s="42"/>
    </row>
    <row r="14" spans="1:6" x14ac:dyDescent="0.3">
      <c r="A14" s="38" t="s">
        <v>0</v>
      </c>
      <c r="B14" s="37">
        <v>89.2</v>
      </c>
      <c r="C14" s="37">
        <v>93.699999999999989</v>
      </c>
      <c r="D14" s="37">
        <v>91.3</v>
      </c>
      <c r="E14" s="37">
        <v>92.687506999999997</v>
      </c>
      <c r="F14" s="37">
        <v>93.4</v>
      </c>
    </row>
    <row r="15" spans="1:6" x14ac:dyDescent="0.3">
      <c r="A15" s="38" t="s">
        <v>20</v>
      </c>
      <c r="B15" s="37">
        <v>59</v>
      </c>
      <c r="C15" s="37">
        <v>61.8</v>
      </c>
      <c r="D15" s="37">
        <v>66.400000000000006</v>
      </c>
      <c r="E15" s="37">
        <v>70.336709999999997</v>
      </c>
      <c r="F15" s="37">
        <v>73.8</v>
      </c>
    </row>
    <row r="16" spans="1:6" s="44" customFormat="1" x14ac:dyDescent="0.3">
      <c r="A16" s="41" t="s">
        <v>2</v>
      </c>
      <c r="B16" s="43">
        <v>148.19999999999999</v>
      </c>
      <c r="C16" s="43">
        <v>155.5</v>
      </c>
      <c r="D16" s="43">
        <v>157.69999999999999</v>
      </c>
      <c r="E16" s="43">
        <v>163.02421699999999</v>
      </c>
      <c r="F16" s="43">
        <v>167.2</v>
      </c>
    </row>
    <row r="17" spans="1:9" s="44" customFormat="1" x14ac:dyDescent="0.3">
      <c r="A17" s="47"/>
      <c r="B17" s="48"/>
      <c r="C17" s="48"/>
      <c r="D17" s="48"/>
      <c r="E17" s="48"/>
      <c r="F17" s="48"/>
    </row>
    <row r="18" spans="1:9" s="44" customFormat="1" x14ac:dyDescent="0.3">
      <c r="A18" s="41"/>
      <c r="B18" s="43"/>
      <c r="C18" s="43"/>
      <c r="D18" s="43"/>
      <c r="E18" s="43"/>
      <c r="F18" s="43"/>
    </row>
    <row r="19" spans="1:9" ht="15" x14ac:dyDescent="0.3">
      <c r="A19" s="38" t="s">
        <v>197</v>
      </c>
      <c r="B19" s="49"/>
      <c r="C19" s="49"/>
      <c r="D19" s="50"/>
      <c r="F19" s="42"/>
      <c r="G19" s="42"/>
      <c r="I19" s="45"/>
    </row>
    <row r="20" spans="1:9" x14ac:dyDescent="0.3">
      <c r="A20" s="1" t="s">
        <v>80</v>
      </c>
      <c r="B20" s="42"/>
      <c r="C20" s="42"/>
      <c r="F20" s="42"/>
      <c r="G20" s="42"/>
    </row>
  </sheetData>
  <pageMargins left="0.75" right="0.75" top="1" bottom="1" header="0.5" footer="0.5"/>
  <pageSetup paperSize="9" scale="21" orientation="landscape" horizontalDpi="300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4"/>
  <sheetViews>
    <sheetView zoomScale="75" zoomScaleNormal="75" workbookViewId="0"/>
  </sheetViews>
  <sheetFormatPr defaultColWidth="9.109375" defaultRowHeight="13.8" x14ac:dyDescent="0.3"/>
  <cols>
    <col min="1" max="1" width="23.33203125" style="1" customWidth="1"/>
    <col min="2" max="2" width="30.6640625" style="86" bestFit="1" customWidth="1"/>
    <col min="3" max="3" width="27.6640625" style="86" bestFit="1" customWidth="1"/>
    <col min="4" max="4" width="24.33203125" style="1" bestFit="1" customWidth="1"/>
    <col min="5" max="5" width="9.88671875" style="38" customWidth="1"/>
    <col min="6" max="7" width="9.109375" style="1"/>
    <col min="8" max="8" width="11.44140625" style="1" customWidth="1"/>
    <col min="9" max="9" width="9.109375" style="1"/>
    <col min="10" max="10" width="11.33203125" style="1" customWidth="1"/>
    <col min="11" max="16384" width="9.109375" style="1"/>
  </cols>
  <sheetData>
    <row r="1" spans="1:14" s="38" customFormat="1" x14ac:dyDescent="0.3">
      <c r="A1" s="38" t="s">
        <v>206</v>
      </c>
      <c r="N1" s="76"/>
    </row>
    <row r="2" spans="1:14" s="38" customFormat="1" x14ac:dyDescent="0.3">
      <c r="A2" s="37"/>
    </row>
    <row r="3" spans="1:14" s="38" customFormat="1" x14ac:dyDescent="0.3">
      <c r="A3" s="77"/>
      <c r="B3" s="78" t="s">
        <v>98</v>
      </c>
      <c r="C3" s="78" t="s">
        <v>104</v>
      </c>
      <c r="D3" s="78" t="s">
        <v>105</v>
      </c>
    </row>
    <row r="4" spans="1:14" s="38" customFormat="1" x14ac:dyDescent="0.3">
      <c r="A4" s="79"/>
      <c r="B4" s="80" t="s">
        <v>103</v>
      </c>
      <c r="C4" s="80" t="s">
        <v>186</v>
      </c>
      <c r="D4" s="80" t="s">
        <v>57</v>
      </c>
    </row>
    <row r="5" spans="1:14" s="38" customFormat="1" x14ac:dyDescent="0.3">
      <c r="A5" s="81"/>
    </row>
    <row r="6" spans="1:14" s="38" customFormat="1" x14ac:dyDescent="0.3">
      <c r="A6" s="37" t="s">
        <v>4</v>
      </c>
      <c r="B6" s="82">
        <v>461.22426287000002</v>
      </c>
      <c r="C6" s="82">
        <v>196.43282064310051</v>
      </c>
      <c r="D6" s="82">
        <v>1437.2067868177305</v>
      </c>
    </row>
    <row r="7" spans="1:14" s="83" customFormat="1" x14ac:dyDescent="0.3">
      <c r="A7" s="37" t="s">
        <v>11</v>
      </c>
      <c r="B7" s="82">
        <v>54.617762749999997</v>
      </c>
      <c r="C7" s="82">
        <v>404.57602037037037</v>
      </c>
      <c r="D7" s="82">
        <v>2877.692164421901</v>
      </c>
      <c r="E7" s="38"/>
    </row>
    <row r="8" spans="1:14" s="38" customFormat="1" x14ac:dyDescent="0.3">
      <c r="A8" s="37" t="s">
        <v>12</v>
      </c>
      <c r="B8" s="82">
        <v>56.245967799999995</v>
      </c>
      <c r="C8" s="82">
        <v>253.36021531531529</v>
      </c>
      <c r="D8" s="82">
        <v>2490.1159791018913</v>
      </c>
    </row>
    <row r="9" spans="1:14" x14ac:dyDescent="0.3">
      <c r="A9" s="37" t="s">
        <v>13</v>
      </c>
      <c r="B9" s="82">
        <v>40.486720220000002</v>
      </c>
      <c r="C9" s="82">
        <v>57.509545767045459</v>
      </c>
      <c r="D9" s="82">
        <v>869.45463490792031</v>
      </c>
    </row>
    <row r="10" spans="1:14" x14ac:dyDescent="0.3">
      <c r="A10" s="37" t="s">
        <v>5</v>
      </c>
      <c r="B10" s="82">
        <v>212.22902928000002</v>
      </c>
      <c r="C10" s="82">
        <v>25.32263802410214</v>
      </c>
      <c r="D10" s="82">
        <v>222.84750333737264</v>
      </c>
    </row>
    <row r="11" spans="1:14" s="38" customFormat="1" x14ac:dyDescent="0.3">
      <c r="A11" s="37" t="s">
        <v>6</v>
      </c>
      <c r="B11" s="82">
        <v>40.571698950000005</v>
      </c>
      <c r="C11" s="82">
        <v>89.562249337748341</v>
      </c>
      <c r="D11" s="82">
        <v>730.50432666598249</v>
      </c>
    </row>
    <row r="12" spans="1:14" s="38" customFormat="1" x14ac:dyDescent="0.3">
      <c r="A12" s="37" t="s">
        <v>14</v>
      </c>
      <c r="B12" s="82">
        <v>24.557884240000003</v>
      </c>
      <c r="C12" s="82">
        <v>143.61335812865497</v>
      </c>
      <c r="D12" s="82">
        <v>1180.9298142183504</v>
      </c>
    </row>
    <row r="13" spans="1:14" s="38" customFormat="1" x14ac:dyDescent="0.3">
      <c r="A13" s="37" t="s">
        <v>3</v>
      </c>
      <c r="B13" s="82">
        <v>889.93332611000017</v>
      </c>
      <c r="C13" s="82">
        <v>71.687878694216209</v>
      </c>
      <c r="D13" s="82">
        <v>618.98252258852096</v>
      </c>
    </row>
    <row r="14" spans="1:14" s="38" customFormat="1" x14ac:dyDescent="0.3">
      <c r="A14" s="84"/>
      <c r="B14" s="85"/>
      <c r="C14" s="85"/>
      <c r="D14" s="85"/>
    </row>
    <row r="15" spans="1:14" s="38" customFormat="1" x14ac:dyDescent="0.3"/>
    <row r="16" spans="1:14" x14ac:dyDescent="0.3">
      <c r="A16" s="33" t="s">
        <v>216</v>
      </c>
      <c r="D16" s="87"/>
      <c r="E16" s="88"/>
    </row>
    <row r="17" spans="1:14" x14ac:dyDescent="0.3">
      <c r="A17" s="86"/>
      <c r="D17" s="86"/>
      <c r="E17" s="88"/>
    </row>
    <row r="18" spans="1:14" x14ac:dyDescent="0.3">
      <c r="A18" s="86"/>
      <c r="D18" s="86"/>
      <c r="E18" s="88"/>
    </row>
    <row r="19" spans="1:14" x14ac:dyDescent="0.3">
      <c r="A19" s="86"/>
      <c r="D19" s="86"/>
      <c r="E19" s="88"/>
    </row>
    <row r="20" spans="1:14" x14ac:dyDescent="0.3">
      <c r="A20" s="86"/>
      <c r="D20" s="86"/>
    </row>
    <row r="21" spans="1:14" x14ac:dyDescent="0.3">
      <c r="A21" s="86"/>
      <c r="D21" s="86"/>
    </row>
    <row r="22" spans="1:14" x14ac:dyDescent="0.3">
      <c r="A22" s="86"/>
      <c r="D22" s="86"/>
    </row>
    <row r="23" spans="1:14" x14ac:dyDescent="0.3">
      <c r="A23" s="86"/>
      <c r="D23" s="86"/>
    </row>
    <row r="24" spans="1:14" x14ac:dyDescent="0.3">
      <c r="A24" s="86"/>
      <c r="D24" s="86"/>
    </row>
    <row r="25" spans="1:14" x14ac:dyDescent="0.3">
      <c r="A25" s="86"/>
      <c r="D25" s="86"/>
    </row>
    <row r="26" spans="1:14" s="38" customFormat="1" x14ac:dyDescent="0.3">
      <c r="A26" s="86"/>
      <c r="B26" s="86"/>
      <c r="C26" s="86"/>
      <c r="D26" s="86"/>
      <c r="F26" s="1"/>
      <c r="G26" s="1"/>
      <c r="H26" s="1"/>
      <c r="I26" s="1"/>
      <c r="J26" s="1"/>
      <c r="K26" s="1"/>
      <c r="L26" s="1"/>
      <c r="M26" s="1"/>
      <c r="N26" s="1"/>
    </row>
    <row r="27" spans="1:14" s="38" customFormat="1" x14ac:dyDescent="0.3">
      <c r="A27" s="86"/>
      <c r="B27" s="86"/>
      <c r="C27" s="86"/>
      <c r="D27" s="86"/>
      <c r="F27" s="1"/>
      <c r="G27" s="1"/>
      <c r="H27" s="1"/>
      <c r="I27" s="1"/>
      <c r="J27" s="1"/>
      <c r="K27" s="1"/>
      <c r="L27" s="1"/>
      <c r="M27" s="1"/>
      <c r="N27" s="1"/>
    </row>
    <row r="28" spans="1:14" s="38" customFormat="1" x14ac:dyDescent="0.3">
      <c r="A28" s="86"/>
      <c r="B28" s="86"/>
      <c r="C28" s="86"/>
      <c r="D28" s="86"/>
      <c r="F28" s="1"/>
      <c r="G28" s="1"/>
      <c r="H28" s="1"/>
      <c r="I28" s="1"/>
      <c r="J28" s="1"/>
      <c r="K28" s="1"/>
      <c r="L28" s="1"/>
      <c r="M28" s="1"/>
      <c r="N28" s="1"/>
    </row>
    <row r="29" spans="1:14" s="38" customFormat="1" x14ac:dyDescent="0.3">
      <c r="A29" s="86"/>
      <c r="B29" s="86"/>
      <c r="C29" s="86"/>
      <c r="D29" s="86"/>
      <c r="F29" s="1"/>
      <c r="G29" s="1"/>
      <c r="H29" s="1"/>
      <c r="I29" s="1"/>
      <c r="J29" s="1"/>
      <c r="K29" s="1"/>
      <c r="L29" s="1"/>
      <c r="M29" s="1"/>
      <c r="N29" s="1"/>
    </row>
    <row r="30" spans="1:14" s="38" customFormat="1" x14ac:dyDescent="0.3">
      <c r="A30" s="86"/>
      <c r="B30" s="86"/>
      <c r="C30" s="86"/>
      <c r="D30" s="86"/>
      <c r="F30" s="1"/>
      <c r="G30" s="1"/>
      <c r="H30" s="1"/>
      <c r="I30" s="1"/>
      <c r="J30" s="1"/>
      <c r="K30" s="1"/>
      <c r="L30" s="1"/>
      <c r="M30" s="1"/>
      <c r="N30" s="1"/>
    </row>
    <row r="31" spans="1:14" s="38" customFormat="1" x14ac:dyDescent="0.3">
      <c r="A31" s="86"/>
      <c r="B31" s="86"/>
      <c r="C31" s="86"/>
      <c r="D31" s="86"/>
      <c r="F31" s="1"/>
      <c r="G31" s="1"/>
      <c r="H31" s="1"/>
      <c r="I31" s="1"/>
      <c r="J31" s="1"/>
      <c r="K31" s="1"/>
      <c r="L31" s="1"/>
      <c r="M31" s="1"/>
      <c r="N31" s="1"/>
    </row>
    <row r="32" spans="1:14" s="38" customFormat="1" x14ac:dyDescent="0.3">
      <c r="A32" s="86"/>
      <c r="B32" s="86"/>
      <c r="C32" s="86"/>
      <c r="D32" s="86"/>
      <c r="F32" s="1"/>
      <c r="G32" s="1"/>
      <c r="H32" s="1"/>
      <c r="I32" s="1"/>
      <c r="J32" s="1"/>
      <c r="K32" s="1"/>
      <c r="L32" s="1"/>
      <c r="M32" s="1"/>
      <c r="N32" s="1"/>
    </row>
    <row r="33" spans="1:14" s="38" customFormat="1" x14ac:dyDescent="0.3">
      <c r="A33" s="86"/>
      <c r="B33" s="86"/>
      <c r="C33" s="86"/>
      <c r="D33" s="86"/>
      <c r="F33" s="1"/>
      <c r="G33" s="1"/>
      <c r="H33" s="1"/>
      <c r="I33" s="1"/>
      <c r="J33" s="1"/>
      <c r="K33" s="1"/>
      <c r="L33" s="1"/>
      <c r="M33" s="1"/>
      <c r="N33" s="1"/>
    </row>
    <row r="34" spans="1:14" s="38" customFormat="1" x14ac:dyDescent="0.3">
      <c r="A34" s="1"/>
      <c r="B34" s="86"/>
      <c r="C34" s="86"/>
      <c r="D34" s="86"/>
      <c r="F34" s="1"/>
      <c r="G34" s="1"/>
      <c r="H34" s="1"/>
      <c r="I34" s="1"/>
      <c r="J34" s="1"/>
      <c r="K34" s="1"/>
      <c r="L34" s="1"/>
      <c r="M34" s="1"/>
      <c r="N34" s="1"/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zoomScale="75" zoomScaleNormal="75" workbookViewId="0"/>
  </sheetViews>
  <sheetFormatPr defaultColWidth="9.109375" defaultRowHeight="13.8" x14ac:dyDescent="0.3"/>
  <cols>
    <col min="1" max="1" width="27.44140625" style="18" customWidth="1"/>
    <col min="2" max="2" width="10.88671875" style="18" customWidth="1"/>
    <col min="3" max="7" width="9.109375" style="18"/>
    <col min="8" max="8" width="30.88671875" style="18" bestFit="1" customWidth="1"/>
    <col min="9" max="9" width="47.109375" style="18" bestFit="1" customWidth="1"/>
    <col min="10" max="16384" width="9.109375" style="18"/>
  </cols>
  <sheetData>
    <row r="1" spans="1:11" x14ac:dyDescent="0.3">
      <c r="A1" s="18" t="s">
        <v>203</v>
      </c>
      <c r="B1" s="64"/>
    </row>
    <row r="2" spans="1:11" x14ac:dyDescent="0.3">
      <c r="B2" s="64"/>
    </row>
    <row r="3" spans="1:11" x14ac:dyDescent="0.3">
      <c r="G3" s="65" t="s">
        <v>103</v>
      </c>
    </row>
    <row r="4" spans="1:11" x14ac:dyDescent="0.3">
      <c r="A4" s="66"/>
      <c r="B4" s="66"/>
      <c r="C4" s="66">
        <v>2011</v>
      </c>
      <c r="D4" s="66">
        <v>2012</v>
      </c>
      <c r="E4" s="66">
        <v>2013</v>
      </c>
      <c r="F4" s="66">
        <v>2014</v>
      </c>
      <c r="G4" s="66">
        <v>2015</v>
      </c>
    </row>
    <row r="5" spans="1:11" ht="15" x14ac:dyDescent="0.3">
      <c r="A5" s="67" t="s">
        <v>204</v>
      </c>
      <c r="B5" s="67" t="s">
        <v>39</v>
      </c>
      <c r="C5" s="68">
        <v>1098.5962544200008</v>
      </c>
      <c r="D5" s="68">
        <v>933.76253842999949</v>
      </c>
      <c r="E5" s="68">
        <v>839.12103617999992</v>
      </c>
      <c r="F5" s="68">
        <v>823.33645810171299</v>
      </c>
      <c r="G5" s="68">
        <v>895.01507563137761</v>
      </c>
      <c r="H5" s="69"/>
      <c r="I5" s="69"/>
      <c r="J5" s="69"/>
      <c r="K5" s="70"/>
    </row>
    <row r="6" spans="1:11" x14ac:dyDescent="0.3">
      <c r="A6" s="67" t="s">
        <v>40</v>
      </c>
      <c r="B6" s="67" t="s">
        <v>41</v>
      </c>
      <c r="C6" s="68">
        <v>515.92841381000051</v>
      </c>
      <c r="D6" s="68">
        <v>458.36132621999946</v>
      </c>
      <c r="E6" s="68">
        <v>404.73710253424673</v>
      </c>
      <c r="F6" s="68">
        <v>362.83911800000021</v>
      </c>
      <c r="G6" s="68">
        <v>344.01346403574973</v>
      </c>
      <c r="H6" s="69"/>
      <c r="I6" s="69"/>
      <c r="J6" s="69"/>
      <c r="K6" s="70"/>
    </row>
    <row r="7" spans="1:11" x14ac:dyDescent="0.3">
      <c r="A7" s="67" t="s">
        <v>42</v>
      </c>
      <c r="B7" s="67" t="s">
        <v>43</v>
      </c>
      <c r="C7" s="68">
        <v>582.66784061000033</v>
      </c>
      <c r="D7" s="68">
        <v>475.40121221000004</v>
      </c>
      <c r="E7" s="68">
        <v>434.38393364575319</v>
      </c>
      <c r="F7" s="68">
        <v>460.49734010171278</v>
      </c>
      <c r="G7" s="68">
        <v>551.00161159562788</v>
      </c>
      <c r="H7" s="69"/>
      <c r="I7" s="69"/>
      <c r="J7" s="69"/>
      <c r="K7" s="70"/>
    </row>
    <row r="8" spans="1:11" x14ac:dyDescent="0.3">
      <c r="A8" s="67" t="s">
        <v>44</v>
      </c>
      <c r="B8" s="67" t="s">
        <v>45</v>
      </c>
      <c r="C8" s="68">
        <v>278.86314566000016</v>
      </c>
      <c r="D8" s="68">
        <v>227.79932710999995</v>
      </c>
      <c r="E8" s="68">
        <v>237.93396238045565</v>
      </c>
      <c r="F8" s="68">
        <v>234.72942599999999</v>
      </c>
      <c r="G8" s="68">
        <v>277.31390226170004</v>
      </c>
      <c r="H8" s="69"/>
      <c r="I8" s="69"/>
      <c r="J8" s="69"/>
      <c r="K8" s="70"/>
    </row>
    <row r="9" spans="1:11" x14ac:dyDescent="0.3">
      <c r="A9" s="67" t="s">
        <v>46</v>
      </c>
      <c r="B9" s="67" t="s">
        <v>47</v>
      </c>
      <c r="C9" s="68">
        <v>303.80469495000034</v>
      </c>
      <c r="D9" s="68">
        <v>247.60188510000012</v>
      </c>
      <c r="E9" s="68">
        <v>196.44997126529788</v>
      </c>
      <c r="F9" s="68">
        <v>225.76791410171262</v>
      </c>
      <c r="G9" s="68">
        <v>273.68770933392756</v>
      </c>
      <c r="H9" s="69"/>
      <c r="I9" s="69"/>
      <c r="J9" s="69"/>
      <c r="K9" s="70"/>
    </row>
    <row r="10" spans="1:11" x14ac:dyDescent="0.3">
      <c r="A10" s="71" t="s">
        <v>48</v>
      </c>
      <c r="B10" s="72" t="s">
        <v>49</v>
      </c>
      <c r="C10" s="68">
        <v>184.90386535487309</v>
      </c>
      <c r="D10" s="68">
        <v>165.183920744483</v>
      </c>
      <c r="E10" s="68">
        <v>147.89756756075596</v>
      </c>
      <c r="F10" s="68">
        <v>151.54820186342803</v>
      </c>
      <c r="G10" s="68">
        <v>156.33602070012603</v>
      </c>
      <c r="H10" s="69"/>
      <c r="I10" s="69"/>
      <c r="J10" s="69"/>
      <c r="K10" s="70"/>
    </row>
    <row r="11" spans="1:11" x14ac:dyDescent="0.3">
      <c r="A11" s="71" t="s">
        <v>50</v>
      </c>
      <c r="B11" s="71" t="s">
        <v>51</v>
      </c>
      <c r="C11" s="68">
        <v>20.273086948898033</v>
      </c>
      <c r="D11" s="68">
        <v>15.907963260406552</v>
      </c>
      <c r="E11" s="68">
        <v>19.989540337255665</v>
      </c>
      <c r="F11" s="68">
        <v>17.892916866519933</v>
      </c>
      <c r="G11" s="68">
        <v>10.855124424051695</v>
      </c>
      <c r="H11" s="69"/>
      <c r="I11" s="69"/>
      <c r="J11" s="69"/>
      <c r="K11" s="70"/>
    </row>
    <row r="12" spans="1:11" x14ac:dyDescent="0.3">
      <c r="A12" s="210" t="s">
        <v>52</v>
      </c>
      <c r="B12" s="71" t="s">
        <v>53</v>
      </c>
      <c r="C12" s="211">
        <v>98.627742646229123</v>
      </c>
      <c r="D12" s="211">
        <v>66.510001095110468</v>
      </c>
      <c r="E12" s="211">
        <v>28.562863367286166</v>
      </c>
      <c r="F12" s="211">
        <v>56.32679537176459</v>
      </c>
      <c r="G12" s="211">
        <v>106.49656420974985</v>
      </c>
      <c r="H12" s="69"/>
      <c r="I12" s="69"/>
      <c r="J12" s="69"/>
      <c r="K12" s="70"/>
    </row>
    <row r="13" spans="1:11" x14ac:dyDescent="0.3">
      <c r="A13" s="73"/>
      <c r="B13" s="74"/>
      <c r="C13" s="75"/>
      <c r="D13" s="75"/>
      <c r="E13" s="75"/>
      <c r="F13" s="75"/>
      <c r="G13" s="75"/>
      <c r="H13" s="69"/>
      <c r="I13" s="69"/>
      <c r="J13" s="69"/>
      <c r="K13" s="70"/>
    </row>
    <row r="14" spans="1:11" x14ac:dyDescent="0.3">
      <c r="G14" s="69"/>
      <c r="H14" s="69"/>
      <c r="I14" s="69"/>
      <c r="J14" s="69"/>
      <c r="K14" s="70"/>
    </row>
    <row r="15" spans="1:11" ht="15" x14ac:dyDescent="0.3">
      <c r="A15" s="18" t="s">
        <v>205</v>
      </c>
      <c r="G15" s="69"/>
      <c r="H15" s="69"/>
      <c r="I15" s="69"/>
      <c r="J15" s="69"/>
      <c r="K15" s="70"/>
    </row>
    <row r="16" spans="1:11" x14ac:dyDescent="0.3">
      <c r="A16" s="38"/>
      <c r="K16" s="70"/>
    </row>
    <row r="17" spans="1:11" x14ac:dyDescent="0.3">
      <c r="A17" s="33" t="s">
        <v>216</v>
      </c>
      <c r="K17" s="70"/>
    </row>
    <row r="20" spans="1:11" x14ac:dyDescent="0.3">
      <c r="B20" s="69"/>
      <c r="C20" s="69"/>
    </row>
    <row r="21" spans="1:11" x14ac:dyDescent="0.3">
      <c r="B21" s="69"/>
      <c r="C21" s="69"/>
    </row>
    <row r="22" spans="1:11" x14ac:dyDescent="0.3">
      <c r="B22" s="69"/>
      <c r="C22" s="69"/>
    </row>
    <row r="23" spans="1:11" x14ac:dyDescent="0.3">
      <c r="B23" s="69"/>
      <c r="C23" s="69"/>
    </row>
    <row r="24" spans="1:11" x14ac:dyDescent="0.3">
      <c r="B24" s="69"/>
      <c r="C24" s="69"/>
      <c r="J24" s="70"/>
    </row>
    <row r="25" spans="1:11" x14ac:dyDescent="0.3">
      <c r="B25" s="69"/>
      <c r="C25" s="69"/>
      <c r="J25" s="70"/>
    </row>
    <row r="26" spans="1:11" x14ac:dyDescent="0.3">
      <c r="B26" s="69"/>
      <c r="C26" s="69"/>
      <c r="J26" s="70"/>
    </row>
    <row r="27" spans="1:11" x14ac:dyDescent="0.3">
      <c r="J27" s="70"/>
    </row>
    <row r="28" spans="1:11" x14ac:dyDescent="0.3">
      <c r="J28" s="70"/>
    </row>
    <row r="29" spans="1:11" x14ac:dyDescent="0.3">
      <c r="J29" s="70"/>
    </row>
    <row r="30" spans="1:11" x14ac:dyDescent="0.3">
      <c r="J30" s="70"/>
    </row>
    <row r="31" spans="1:11" x14ac:dyDescent="0.3">
      <c r="J31" s="70"/>
    </row>
  </sheetData>
  <pageMargins left="0.75" right="0.75" top="1" bottom="1" header="0.5" footer="0.5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="75" zoomScaleNormal="75" workbookViewId="0">
      <selection sqref="A1:D1"/>
    </sheetView>
  </sheetViews>
  <sheetFormatPr defaultColWidth="9.109375" defaultRowHeight="13.8" x14ac:dyDescent="0.3"/>
  <cols>
    <col min="1" max="1" width="17" style="1" customWidth="1"/>
    <col min="2" max="3" width="9.109375" style="1"/>
    <col min="4" max="4" width="9.6640625" style="1" bestFit="1" customWidth="1"/>
    <col min="5" max="16384" width="9.109375" style="1"/>
  </cols>
  <sheetData>
    <row r="1" spans="1:7" ht="15" x14ac:dyDescent="0.3">
      <c r="A1" s="244" t="s">
        <v>201</v>
      </c>
      <c r="B1" s="244"/>
      <c r="C1" s="244"/>
      <c r="D1" s="244"/>
    </row>
    <row r="3" spans="1:7" x14ac:dyDescent="0.3">
      <c r="A3" s="40"/>
      <c r="B3" s="53">
        <v>2011</v>
      </c>
      <c r="C3" s="53">
        <v>2012</v>
      </c>
      <c r="D3" s="53">
        <v>2013</v>
      </c>
      <c r="E3" s="53">
        <v>2014</v>
      </c>
      <c r="F3" s="53">
        <v>2015</v>
      </c>
    </row>
    <row r="4" spans="1:7" x14ac:dyDescent="0.3">
      <c r="A4" s="167"/>
      <c r="B4" s="237"/>
      <c r="C4" s="237"/>
      <c r="D4" s="237"/>
      <c r="E4" s="237"/>
      <c r="F4" s="237"/>
    </row>
    <row r="5" spans="1:7" x14ac:dyDescent="0.3">
      <c r="A5" s="239"/>
      <c r="B5" s="245" t="s">
        <v>23</v>
      </c>
      <c r="C5" s="245"/>
      <c r="D5" s="245"/>
      <c r="E5" s="245"/>
      <c r="F5" s="245"/>
    </row>
    <row r="6" spans="1:7" x14ac:dyDescent="0.3">
      <c r="A6" s="54" t="s">
        <v>119</v>
      </c>
      <c r="B6" s="55">
        <v>961</v>
      </c>
      <c r="C6" s="55">
        <v>905</v>
      </c>
      <c r="D6" s="55">
        <v>922</v>
      </c>
      <c r="E6" s="55">
        <v>974</v>
      </c>
      <c r="F6" s="55">
        <v>1010</v>
      </c>
    </row>
    <row r="7" spans="1:7" x14ac:dyDescent="0.3">
      <c r="A7" s="54" t="s">
        <v>120</v>
      </c>
      <c r="B7" s="55">
        <v>126</v>
      </c>
      <c r="C7" s="55">
        <v>119</v>
      </c>
      <c r="D7" s="55">
        <v>127</v>
      </c>
      <c r="E7" s="55">
        <v>135</v>
      </c>
      <c r="F7" s="55">
        <v>136</v>
      </c>
    </row>
    <row r="8" spans="1:7" x14ac:dyDescent="0.3">
      <c r="A8" s="54" t="s">
        <v>25</v>
      </c>
      <c r="B8" s="55">
        <v>-835</v>
      </c>
      <c r="C8" s="55">
        <v>-787</v>
      </c>
      <c r="D8" s="55">
        <v>-794</v>
      </c>
      <c r="E8" s="55">
        <v>-839</v>
      </c>
      <c r="F8" s="55">
        <v>-874</v>
      </c>
    </row>
    <row r="9" spans="1:7" x14ac:dyDescent="0.3">
      <c r="A9" s="56" t="s">
        <v>26</v>
      </c>
      <c r="B9" s="57">
        <v>1088</v>
      </c>
      <c r="C9" s="57">
        <v>1024</v>
      </c>
      <c r="D9" s="57">
        <v>1049</v>
      </c>
      <c r="E9" s="57">
        <v>1109</v>
      </c>
      <c r="F9" s="57">
        <v>1146</v>
      </c>
    </row>
    <row r="10" spans="1:7" x14ac:dyDescent="0.3">
      <c r="A10" s="56"/>
      <c r="B10" s="58"/>
      <c r="C10" s="58"/>
      <c r="D10" s="58"/>
      <c r="E10" s="58"/>
      <c r="F10" s="58"/>
    </row>
    <row r="11" spans="1:7" x14ac:dyDescent="0.3">
      <c r="A11" s="56"/>
      <c r="B11" s="245" t="s">
        <v>24</v>
      </c>
      <c r="C11" s="245"/>
      <c r="D11" s="245"/>
      <c r="E11" s="245"/>
      <c r="F11" s="245"/>
    </row>
    <row r="12" spans="1:7" x14ac:dyDescent="0.3">
      <c r="A12" s="54" t="s">
        <v>119</v>
      </c>
      <c r="B12" s="55">
        <v>4416</v>
      </c>
      <c r="C12" s="55">
        <v>4214</v>
      </c>
      <c r="D12" s="55">
        <v>4249</v>
      </c>
      <c r="E12" s="55">
        <v>4512</v>
      </c>
      <c r="F12" s="55">
        <v>4899</v>
      </c>
      <c r="G12" s="59"/>
    </row>
    <row r="13" spans="1:7" x14ac:dyDescent="0.3">
      <c r="A13" s="54" t="s">
        <v>120</v>
      </c>
      <c r="B13" s="55">
        <v>557</v>
      </c>
      <c r="C13" s="55">
        <v>508</v>
      </c>
      <c r="D13" s="55">
        <v>549</v>
      </c>
      <c r="E13" s="55">
        <v>589</v>
      </c>
      <c r="F13" s="55">
        <v>639</v>
      </c>
      <c r="G13" s="59"/>
    </row>
    <row r="14" spans="1:7" x14ac:dyDescent="0.3">
      <c r="A14" s="54" t="s">
        <v>25</v>
      </c>
      <c r="B14" s="55">
        <v>-3859</v>
      </c>
      <c r="C14" s="55">
        <v>-3706</v>
      </c>
      <c r="D14" s="55">
        <v>-3701</v>
      </c>
      <c r="E14" s="55">
        <v>-3923</v>
      </c>
      <c r="F14" s="60">
        <v>-4260</v>
      </c>
      <c r="G14" s="59"/>
    </row>
    <row r="15" spans="1:7" x14ac:dyDescent="0.3">
      <c r="A15" s="56" t="s">
        <v>26</v>
      </c>
      <c r="B15" s="57">
        <v>4973</v>
      </c>
      <c r="C15" s="57">
        <v>4723</v>
      </c>
      <c r="D15" s="57">
        <v>4798</v>
      </c>
      <c r="E15" s="57">
        <v>5101</v>
      </c>
      <c r="F15" s="57">
        <v>5538</v>
      </c>
    </row>
    <row r="16" spans="1:7" x14ac:dyDescent="0.3">
      <c r="A16" s="61"/>
      <c r="B16" s="62"/>
      <c r="C16" s="62"/>
      <c r="D16" s="62"/>
      <c r="E16" s="62"/>
      <c r="F16" s="62"/>
    </row>
    <row r="18" spans="1:6" ht="15" x14ac:dyDescent="0.3">
      <c r="A18" s="54" t="s">
        <v>202</v>
      </c>
      <c r="B18" s="54"/>
      <c r="C18" s="54"/>
      <c r="D18" s="54"/>
      <c r="E18" s="54"/>
      <c r="F18" s="54"/>
    </row>
    <row r="19" spans="1:6" x14ac:dyDescent="0.3">
      <c r="A19" s="63" t="s">
        <v>217</v>
      </c>
    </row>
  </sheetData>
  <mergeCells count="3">
    <mergeCell ref="A1:D1"/>
    <mergeCell ref="B5:F5"/>
    <mergeCell ref="B11:F11"/>
  </mergeCells>
  <pageMargins left="0.75" right="0.75" top="1" bottom="1" header="0.5" footer="0.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zoomScale="75" zoomScaleNormal="75" workbookViewId="0">
      <selection sqref="A1:K1"/>
    </sheetView>
  </sheetViews>
  <sheetFormatPr defaultColWidth="9.109375" defaultRowHeight="13.8" x14ac:dyDescent="0.3"/>
  <cols>
    <col min="1" max="1" width="23.5546875" style="1" bestFit="1" customWidth="1"/>
    <col min="2" max="2" width="11.44140625" style="1" customWidth="1"/>
    <col min="3" max="9" width="9.6640625" style="1" customWidth="1"/>
    <col min="10" max="10" width="3.6640625" style="1" customWidth="1"/>
    <col min="11" max="11" width="9.6640625" style="1" customWidth="1"/>
    <col min="12" max="16384" width="9.109375" style="1"/>
  </cols>
  <sheetData>
    <row r="1" spans="1:11" ht="15" x14ac:dyDescent="0.3">
      <c r="A1" s="246" t="s">
        <v>200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</row>
    <row r="2" spans="1:11" x14ac:dyDescent="0.3">
      <c r="A2" s="52"/>
      <c r="B2" s="20"/>
      <c r="C2" s="20"/>
      <c r="D2" s="20"/>
      <c r="E2" s="20"/>
      <c r="F2" s="20"/>
      <c r="G2" s="20"/>
      <c r="H2" s="20"/>
      <c r="I2" s="20"/>
      <c r="J2" s="20"/>
      <c r="K2" s="2"/>
    </row>
    <row r="3" spans="1:11" x14ac:dyDescent="0.3">
      <c r="A3" s="228"/>
      <c r="B3" s="240" t="s">
        <v>219</v>
      </c>
      <c r="C3" s="240"/>
      <c r="D3" s="240"/>
      <c r="E3" s="240"/>
      <c r="F3" s="240"/>
      <c r="G3" s="240"/>
      <c r="H3" s="240"/>
      <c r="I3" s="240"/>
      <c r="J3" s="228"/>
      <c r="K3" s="247" t="s">
        <v>121</v>
      </c>
    </row>
    <row r="4" spans="1:11" ht="28.8" x14ac:dyDescent="0.3">
      <c r="A4" s="229"/>
      <c r="B4" s="230" t="s">
        <v>122</v>
      </c>
      <c r="C4" s="230" t="s">
        <v>193</v>
      </c>
      <c r="D4" s="230" t="s">
        <v>123</v>
      </c>
      <c r="E4" s="230" t="s">
        <v>124</v>
      </c>
      <c r="F4" s="230" t="s">
        <v>125</v>
      </c>
      <c r="G4" s="230" t="s">
        <v>126</v>
      </c>
      <c r="H4" s="230" t="s">
        <v>127</v>
      </c>
      <c r="I4" s="230" t="s">
        <v>128</v>
      </c>
      <c r="J4" s="231"/>
      <c r="K4" s="248"/>
    </row>
    <row r="5" spans="1:11" x14ac:dyDescent="0.3">
      <c r="A5" s="232"/>
      <c r="B5" s="233"/>
      <c r="C5" s="233"/>
      <c r="D5" s="233"/>
      <c r="E5" s="233"/>
      <c r="F5" s="233"/>
      <c r="G5" s="233"/>
      <c r="H5" s="233"/>
      <c r="I5" s="233"/>
      <c r="J5" s="234"/>
      <c r="K5" s="235"/>
    </row>
    <row r="6" spans="1:11" x14ac:dyDescent="0.3">
      <c r="A6" s="2" t="s">
        <v>129</v>
      </c>
      <c r="B6" s="21">
        <v>1733.076</v>
      </c>
      <c r="C6" s="21">
        <v>0</v>
      </c>
      <c r="D6" s="21">
        <v>93.656999999999996</v>
      </c>
      <c r="E6" s="21">
        <v>0</v>
      </c>
      <c r="F6" s="21">
        <v>130.19200000000001</v>
      </c>
      <c r="G6" s="22">
        <v>0</v>
      </c>
      <c r="H6" s="21">
        <v>0</v>
      </c>
      <c r="I6" s="21">
        <v>1956.925</v>
      </c>
      <c r="J6" s="21"/>
      <c r="K6" s="21">
        <v>4853.2744599999996</v>
      </c>
    </row>
    <row r="7" spans="1:11" x14ac:dyDescent="0.3">
      <c r="A7" s="2" t="s">
        <v>136</v>
      </c>
      <c r="B7" s="21">
        <v>472.62400000000002</v>
      </c>
      <c r="C7" s="21">
        <v>1.704</v>
      </c>
      <c r="D7" s="21">
        <v>0</v>
      </c>
      <c r="E7" s="21">
        <v>22.091999999999999</v>
      </c>
      <c r="F7" s="21">
        <v>65.117999999999995</v>
      </c>
      <c r="G7" s="22">
        <v>0.26500000000000001</v>
      </c>
      <c r="H7" s="21">
        <v>0.73</v>
      </c>
      <c r="I7" s="21">
        <v>562.53300000000002</v>
      </c>
      <c r="J7" s="21"/>
      <c r="K7" s="21">
        <v>1531.8739599999999</v>
      </c>
    </row>
    <row r="8" spans="1:11" x14ac:dyDescent="0.3">
      <c r="A8" s="2" t="s">
        <v>137</v>
      </c>
      <c r="B8" s="21">
        <v>12.92</v>
      </c>
      <c r="C8" s="21">
        <v>955.17899999999997</v>
      </c>
      <c r="D8" s="21">
        <v>3.0000000000000001E-3</v>
      </c>
      <c r="E8" s="21">
        <v>246.42099999999999</v>
      </c>
      <c r="F8" s="21">
        <v>0</v>
      </c>
      <c r="G8" s="22">
        <v>0</v>
      </c>
      <c r="H8" s="21">
        <v>12.836</v>
      </c>
      <c r="I8" s="21">
        <v>1227.3589999999999</v>
      </c>
      <c r="J8" s="21"/>
      <c r="K8" s="21">
        <v>10309.181789999999</v>
      </c>
    </row>
    <row r="9" spans="1:11" x14ac:dyDescent="0.3">
      <c r="A9" s="2" t="s">
        <v>138</v>
      </c>
      <c r="B9" s="21">
        <v>25658.582999999999</v>
      </c>
      <c r="C9" s="21">
        <v>366.25700000000001</v>
      </c>
      <c r="D9" s="21">
        <v>1194.482</v>
      </c>
      <c r="E9" s="21">
        <v>13416.710999999999</v>
      </c>
      <c r="F9" s="21">
        <v>3993.4560000000001</v>
      </c>
      <c r="G9" s="22">
        <v>841.45406000000003</v>
      </c>
      <c r="H9" s="21">
        <v>13326.315000000001</v>
      </c>
      <c r="I9" s="21">
        <v>58797.25806</v>
      </c>
      <c r="J9" s="21"/>
      <c r="K9" s="21">
        <v>75603.451910000003</v>
      </c>
    </row>
    <row r="10" spans="1:11" x14ac:dyDescent="0.3">
      <c r="A10" s="2" t="s">
        <v>130</v>
      </c>
      <c r="B10" s="21">
        <v>25.001999999999999</v>
      </c>
      <c r="C10" s="21">
        <v>3.2</v>
      </c>
      <c r="D10" s="21">
        <v>5.0000000000000001E-3</v>
      </c>
      <c r="E10" s="21">
        <v>0</v>
      </c>
      <c r="F10" s="21">
        <v>340</v>
      </c>
      <c r="G10" s="22">
        <v>0</v>
      </c>
      <c r="H10" s="21">
        <v>0</v>
      </c>
      <c r="I10" s="21">
        <v>368.20699999999999</v>
      </c>
      <c r="J10" s="21"/>
      <c r="K10" s="21">
        <v>1961.1896999999999</v>
      </c>
    </row>
    <row r="11" spans="1:11" x14ac:dyDescent="0.3">
      <c r="A11" s="2" t="s">
        <v>139</v>
      </c>
      <c r="B11" s="21">
        <v>972.18799999999999</v>
      </c>
      <c r="C11" s="21">
        <v>4.0000000000000001E-3</v>
      </c>
      <c r="D11" s="21">
        <v>157.66399999999999</v>
      </c>
      <c r="E11" s="21">
        <v>0</v>
      </c>
      <c r="F11" s="21">
        <v>7.2350000000000003</v>
      </c>
      <c r="G11" s="22">
        <v>0</v>
      </c>
      <c r="H11" s="21">
        <v>0</v>
      </c>
      <c r="I11" s="21">
        <v>1137.0909999999999</v>
      </c>
      <c r="J11" s="21"/>
      <c r="K11" s="21">
        <v>2024.81645</v>
      </c>
    </row>
    <row r="12" spans="1:11" x14ac:dyDescent="0.3">
      <c r="A12" s="2" t="s">
        <v>131</v>
      </c>
      <c r="B12" s="21">
        <v>4390.8999999999996</v>
      </c>
      <c r="C12" s="21">
        <v>0.18</v>
      </c>
      <c r="D12" s="21">
        <v>90</v>
      </c>
      <c r="E12" s="21">
        <v>14.2</v>
      </c>
      <c r="F12" s="21">
        <v>385.73899999999998</v>
      </c>
      <c r="G12" s="22">
        <v>0</v>
      </c>
      <c r="H12" s="21">
        <v>3.0019999999999998</v>
      </c>
      <c r="I12" s="21">
        <v>4884.0209999999997</v>
      </c>
      <c r="J12" s="21"/>
      <c r="K12" s="21">
        <v>10768.52558</v>
      </c>
    </row>
    <row r="13" spans="1:11" x14ac:dyDescent="0.3">
      <c r="A13" s="2" t="s">
        <v>132</v>
      </c>
      <c r="B13" s="21">
        <v>3032.0772499999998</v>
      </c>
      <c r="C13" s="21">
        <v>584.18988999999999</v>
      </c>
      <c r="D13" s="21">
        <v>23.59948</v>
      </c>
      <c r="E13" s="21">
        <v>0</v>
      </c>
      <c r="F13" s="21">
        <v>613.89182999999991</v>
      </c>
      <c r="G13" s="22">
        <v>44.531779999999998</v>
      </c>
      <c r="H13" s="21">
        <v>10076.991599999999</v>
      </c>
      <c r="I13" s="21">
        <v>14375.28183</v>
      </c>
      <c r="J13" s="21"/>
      <c r="K13" s="21">
        <v>10567.8367</v>
      </c>
    </row>
    <row r="14" spans="1:11" x14ac:dyDescent="0.3">
      <c r="A14" s="2" t="s">
        <v>140</v>
      </c>
      <c r="B14" s="21">
        <v>3.448</v>
      </c>
      <c r="C14" s="21">
        <v>43.112000000000002</v>
      </c>
      <c r="D14" s="21">
        <v>225.9</v>
      </c>
      <c r="E14" s="21">
        <v>376.8</v>
      </c>
      <c r="F14" s="21">
        <v>1.6</v>
      </c>
      <c r="G14" s="22">
        <v>6.1600799999999998</v>
      </c>
      <c r="H14" s="21">
        <v>363.4</v>
      </c>
      <c r="I14" s="21">
        <v>1020.42008</v>
      </c>
      <c r="J14" s="21"/>
      <c r="K14" s="21">
        <v>4474.4697699999997</v>
      </c>
    </row>
    <row r="15" spans="1:11" x14ac:dyDescent="0.3">
      <c r="A15" s="2" t="s">
        <v>148</v>
      </c>
      <c r="B15" s="21">
        <v>8.2210000000000001</v>
      </c>
      <c r="C15" s="21">
        <v>9.1170000000000009</v>
      </c>
      <c r="D15" s="21">
        <v>83.317999999999998</v>
      </c>
      <c r="E15" s="21">
        <v>359.29199999999997</v>
      </c>
      <c r="F15" s="21">
        <v>4.54</v>
      </c>
      <c r="G15" s="22">
        <v>15.906000000000001</v>
      </c>
      <c r="H15" s="21">
        <v>1087.048</v>
      </c>
      <c r="I15" s="21">
        <v>1567.442</v>
      </c>
      <c r="J15" s="21"/>
      <c r="K15" s="21">
        <v>2156.5769</v>
      </c>
    </row>
    <row r="16" spans="1:11" x14ac:dyDescent="0.3">
      <c r="A16" s="2" t="s">
        <v>133</v>
      </c>
      <c r="B16" s="21">
        <v>903.50582999999995</v>
      </c>
      <c r="C16" s="21">
        <v>9.5000000000000001E-2</v>
      </c>
      <c r="D16" s="21">
        <v>0.15</v>
      </c>
      <c r="E16" s="21">
        <v>0</v>
      </c>
      <c r="F16" s="21">
        <v>42.8</v>
      </c>
      <c r="G16" s="22">
        <v>15.605</v>
      </c>
      <c r="H16" s="21">
        <v>2.1</v>
      </c>
      <c r="I16" s="21">
        <v>964.25582999999995</v>
      </c>
      <c r="J16" s="21"/>
      <c r="K16" s="21">
        <v>1867.65715</v>
      </c>
    </row>
    <row r="17" spans="1:11" x14ac:dyDescent="0.3">
      <c r="A17" s="2" t="s">
        <v>141</v>
      </c>
      <c r="B17" s="21">
        <v>0</v>
      </c>
      <c r="C17" s="21">
        <v>1327.6268</v>
      </c>
      <c r="D17" s="21">
        <v>2.8544999999999998</v>
      </c>
      <c r="E17" s="21">
        <v>2.0156999999999998</v>
      </c>
      <c r="F17" s="21">
        <v>0</v>
      </c>
      <c r="G17" s="22">
        <v>0</v>
      </c>
      <c r="H17" s="21">
        <v>0</v>
      </c>
      <c r="I17" s="21">
        <v>1332.4970000000001</v>
      </c>
      <c r="J17" s="21"/>
      <c r="K17" s="21">
        <v>7068.2550300000003</v>
      </c>
    </row>
    <row r="18" spans="1:11" x14ac:dyDescent="0.3">
      <c r="A18" s="2" t="s">
        <v>142</v>
      </c>
      <c r="B18" s="21">
        <v>280.983</v>
      </c>
      <c r="C18" s="21">
        <v>390.23200000000003</v>
      </c>
      <c r="D18" s="21">
        <v>1.071</v>
      </c>
      <c r="E18" s="21">
        <v>41.116999999999997</v>
      </c>
      <c r="F18" s="21">
        <v>74.626000000000005</v>
      </c>
      <c r="G18" s="22">
        <v>0</v>
      </c>
      <c r="H18" s="21">
        <v>1549.576</v>
      </c>
      <c r="I18" s="21">
        <v>2337.605</v>
      </c>
      <c r="J18" s="21"/>
      <c r="K18" s="21">
        <v>2135.8728500000002</v>
      </c>
    </row>
    <row r="19" spans="1:11" x14ac:dyDescent="0.3">
      <c r="A19" s="2" t="s">
        <v>143</v>
      </c>
      <c r="B19" s="21">
        <v>77.273330000000001</v>
      </c>
      <c r="C19" s="21">
        <v>84.625529999999998</v>
      </c>
      <c r="D19" s="21">
        <v>53.154629999999997</v>
      </c>
      <c r="E19" s="21">
        <v>99.015270000000001</v>
      </c>
      <c r="F19" s="21">
        <v>21.915650000000003</v>
      </c>
      <c r="G19" s="22">
        <v>3.6250599999999999</v>
      </c>
      <c r="H19" s="21">
        <v>0.95799999999999996</v>
      </c>
      <c r="I19" s="21">
        <v>340.56747000000001</v>
      </c>
      <c r="J19" s="21"/>
      <c r="K19" s="21">
        <v>1369.7971499999999</v>
      </c>
    </row>
    <row r="20" spans="1:11" x14ac:dyDescent="0.3">
      <c r="A20" s="2" t="s">
        <v>144</v>
      </c>
      <c r="B20" s="21">
        <v>401.024</v>
      </c>
      <c r="C20" s="21">
        <v>16.811</v>
      </c>
      <c r="D20" s="21">
        <v>2.786</v>
      </c>
      <c r="E20" s="21">
        <v>209.56700000000001</v>
      </c>
      <c r="F20" s="21">
        <v>300.42099999999999</v>
      </c>
      <c r="G20" s="22">
        <v>4.149</v>
      </c>
      <c r="H20" s="21">
        <v>0</v>
      </c>
      <c r="I20" s="21">
        <v>934.75800000000004</v>
      </c>
      <c r="J20" s="21"/>
      <c r="K20" s="21">
        <v>2635.64219</v>
      </c>
    </row>
    <row r="21" spans="1:11" x14ac:dyDescent="0.3">
      <c r="A21" s="2" t="s">
        <v>145</v>
      </c>
      <c r="B21" s="21">
        <v>0.27800000000000002</v>
      </c>
      <c r="C21" s="21">
        <v>180.178</v>
      </c>
      <c r="D21" s="21">
        <v>0.32</v>
      </c>
      <c r="E21" s="21">
        <v>23.841000000000001</v>
      </c>
      <c r="F21" s="21">
        <v>0</v>
      </c>
      <c r="G21" s="22">
        <v>0</v>
      </c>
      <c r="H21" s="21">
        <v>0</v>
      </c>
      <c r="I21" s="21">
        <v>204.61699999999999</v>
      </c>
      <c r="J21" s="21"/>
      <c r="K21" s="21">
        <v>1270.4068200000002</v>
      </c>
    </row>
    <row r="22" spans="1:11" x14ac:dyDescent="0.3">
      <c r="A22" s="2" t="s">
        <v>146</v>
      </c>
      <c r="B22" s="21">
        <v>154.989</v>
      </c>
      <c r="C22" s="21">
        <v>42.045000000000002</v>
      </c>
      <c r="D22" s="21">
        <v>2.5</v>
      </c>
      <c r="E22" s="21">
        <v>160.464</v>
      </c>
      <c r="F22" s="21">
        <v>65.872</v>
      </c>
      <c r="G22" s="22">
        <v>0</v>
      </c>
      <c r="H22" s="21">
        <v>0</v>
      </c>
      <c r="I22" s="21">
        <v>425.87</v>
      </c>
      <c r="J22" s="21"/>
      <c r="K22" s="21">
        <v>1142.83041</v>
      </c>
    </row>
    <row r="23" spans="1:11" x14ac:dyDescent="0.3">
      <c r="A23" s="2" t="s">
        <v>147</v>
      </c>
      <c r="B23" s="21">
        <v>2609.9879999999998</v>
      </c>
      <c r="C23" s="21">
        <v>1.3</v>
      </c>
      <c r="D23" s="21">
        <v>75.796999999999997</v>
      </c>
      <c r="E23" s="21">
        <v>198.881</v>
      </c>
      <c r="F23" s="21">
        <v>506.226</v>
      </c>
      <c r="G23" s="22">
        <v>4.8719999999999999</v>
      </c>
      <c r="H23" s="21">
        <v>14.327</v>
      </c>
      <c r="I23" s="21">
        <v>3411.3910000000001</v>
      </c>
      <c r="J23" s="21"/>
      <c r="K23" s="21">
        <v>7174.7687400000004</v>
      </c>
    </row>
    <row r="24" spans="1:11" x14ac:dyDescent="0.3">
      <c r="A24" s="23" t="s">
        <v>3</v>
      </c>
      <c r="B24" s="24">
        <v>40737.080409999995</v>
      </c>
      <c r="C24" s="24">
        <v>4005.8562200000001</v>
      </c>
      <c r="D24" s="24">
        <v>2007.2616099999998</v>
      </c>
      <c r="E24" s="24">
        <v>15170.416969999998</v>
      </c>
      <c r="F24" s="24">
        <v>6553.6324800000002</v>
      </c>
      <c r="G24" s="25">
        <v>936.56798000000015</v>
      </c>
      <c r="H24" s="24">
        <v>26437.283600000002</v>
      </c>
      <c r="I24" s="24">
        <v>95848.099269999992</v>
      </c>
      <c r="J24" s="24"/>
      <c r="K24" s="24">
        <v>148916.42756000001</v>
      </c>
    </row>
    <row r="25" spans="1:11" x14ac:dyDescent="0.3">
      <c r="A25" s="2" t="s">
        <v>134</v>
      </c>
      <c r="B25" s="21">
        <v>1880.0001400000006</v>
      </c>
      <c r="C25" s="21">
        <v>860.62625999999932</v>
      </c>
      <c r="D25" s="21">
        <v>371.06686999999965</v>
      </c>
      <c r="E25" s="21">
        <v>942.77709999999774</v>
      </c>
      <c r="F25" s="21">
        <v>361.43966000000017</v>
      </c>
      <c r="G25" s="22">
        <v>5.3814799999999741</v>
      </c>
      <c r="H25" s="21">
        <v>869.68113999999684</v>
      </c>
      <c r="I25" s="21">
        <v>5290.9726500000061</v>
      </c>
      <c r="J25" s="21"/>
      <c r="K25" s="21">
        <v>17103.56322</v>
      </c>
    </row>
    <row r="26" spans="1:11" x14ac:dyDescent="0.3">
      <c r="A26" s="212" t="s">
        <v>135</v>
      </c>
      <c r="B26" s="213">
        <v>42617.080549999999</v>
      </c>
      <c r="C26" s="213">
        <v>4866.4824799999997</v>
      </c>
      <c r="D26" s="213">
        <v>2378.3284799999997</v>
      </c>
      <c r="E26" s="213">
        <v>16113.194069999996</v>
      </c>
      <c r="F26" s="213">
        <v>6915.0721400000002</v>
      </c>
      <c r="G26" s="214">
        <v>941.94946000000004</v>
      </c>
      <c r="H26" s="213">
        <v>27306.964739999999</v>
      </c>
      <c r="I26" s="213">
        <v>101139.07192</v>
      </c>
      <c r="J26" s="213"/>
      <c r="K26" s="213">
        <v>166019.99077999999</v>
      </c>
    </row>
    <row r="27" spans="1:11" x14ac:dyDescent="0.3">
      <c r="A27" s="26"/>
      <c r="B27" s="27"/>
      <c r="C27" s="27"/>
      <c r="D27" s="27"/>
      <c r="E27" s="27"/>
      <c r="F27" s="27"/>
      <c r="G27" s="28"/>
      <c r="H27" s="27"/>
      <c r="I27" s="27"/>
      <c r="J27" s="27"/>
      <c r="K27" s="27"/>
    </row>
    <row r="28" spans="1:11" x14ac:dyDescent="0.3">
      <c r="A28" s="212"/>
      <c r="B28" s="213"/>
      <c r="C28" s="213"/>
      <c r="D28" s="213"/>
      <c r="E28" s="213"/>
      <c r="F28" s="213"/>
      <c r="G28" s="214"/>
      <c r="H28" s="213"/>
      <c r="I28" s="213"/>
      <c r="J28" s="213"/>
      <c r="K28" s="213"/>
    </row>
    <row r="29" spans="1:11" ht="15" x14ac:dyDescent="0.3">
      <c r="A29" s="29" t="s">
        <v>194</v>
      </c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 ht="15" x14ac:dyDescent="0.3">
      <c r="A30" s="30" t="s">
        <v>195</v>
      </c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x14ac:dyDescent="0.3">
      <c r="A31" s="31" t="s">
        <v>218</v>
      </c>
      <c r="B31" s="2"/>
      <c r="C31" s="2"/>
      <c r="D31" s="2"/>
      <c r="E31" s="2"/>
      <c r="F31" s="2"/>
      <c r="G31" s="2"/>
      <c r="H31" s="2"/>
      <c r="I31" s="2"/>
      <c r="J31" s="2"/>
      <c r="K31" s="2"/>
    </row>
  </sheetData>
  <mergeCells count="3">
    <mergeCell ref="A1:K1"/>
    <mergeCell ref="K3:K4"/>
    <mergeCell ref="B3:I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="75" zoomScaleNormal="75" workbookViewId="0">
      <selection sqref="A1:F1"/>
    </sheetView>
  </sheetViews>
  <sheetFormatPr defaultColWidth="9.109375" defaultRowHeight="13.8" x14ac:dyDescent="0.3"/>
  <cols>
    <col min="1" max="1" width="20.77734375" style="1" customWidth="1"/>
    <col min="2" max="2" width="19" style="1" customWidth="1"/>
    <col min="3" max="3" width="21.5546875" style="1" customWidth="1"/>
    <col min="4" max="4" width="15.6640625" style="1" customWidth="1"/>
    <col min="5" max="5" width="2.44140625" style="1" customWidth="1"/>
    <col min="6" max="6" width="13.33203125" style="1" customWidth="1"/>
    <col min="7" max="16384" width="9.109375" style="1"/>
  </cols>
  <sheetData>
    <row r="1" spans="1:6" x14ac:dyDescent="0.3">
      <c r="A1" s="249" t="s">
        <v>199</v>
      </c>
      <c r="B1" s="249"/>
      <c r="C1" s="249"/>
      <c r="D1" s="249"/>
      <c r="E1" s="249"/>
      <c r="F1" s="249"/>
    </row>
    <row r="2" spans="1:6" x14ac:dyDescent="0.3">
      <c r="A2" s="51"/>
      <c r="B2" s="51"/>
      <c r="C2" s="51"/>
      <c r="D2" s="51"/>
      <c r="E2" s="51"/>
      <c r="F2" s="10"/>
    </row>
    <row r="3" spans="1:6" x14ac:dyDescent="0.3">
      <c r="A3" s="116"/>
      <c r="B3" s="250" t="s">
        <v>149</v>
      </c>
      <c r="C3" s="250"/>
      <c r="D3" s="250"/>
      <c r="E3" s="116"/>
      <c r="F3" s="251" t="s">
        <v>165</v>
      </c>
    </row>
    <row r="4" spans="1:6" ht="27.6" x14ac:dyDescent="0.3">
      <c r="A4" s="11"/>
      <c r="B4" s="189" t="s">
        <v>185</v>
      </c>
      <c r="C4" s="189" t="s">
        <v>184</v>
      </c>
      <c r="D4" s="189" t="s">
        <v>128</v>
      </c>
      <c r="E4" s="12"/>
      <c r="F4" s="252"/>
    </row>
    <row r="5" spans="1:6" x14ac:dyDescent="0.3">
      <c r="A5" s="117"/>
      <c r="B5" s="236"/>
      <c r="C5" s="236"/>
      <c r="D5" s="236"/>
      <c r="E5" s="236"/>
      <c r="F5" s="236"/>
    </row>
    <row r="6" spans="1:6" x14ac:dyDescent="0.3">
      <c r="A6" s="13" t="s">
        <v>151</v>
      </c>
      <c r="B6" s="14">
        <v>6450</v>
      </c>
      <c r="C6" s="14">
        <v>500</v>
      </c>
      <c r="D6" s="14">
        <v>6950</v>
      </c>
      <c r="E6" s="14"/>
      <c r="F6" s="14">
        <v>55400</v>
      </c>
    </row>
    <row r="7" spans="1:6" x14ac:dyDescent="0.3">
      <c r="A7" s="13" t="s">
        <v>152</v>
      </c>
      <c r="B7" s="14">
        <v>7360</v>
      </c>
      <c r="C7" s="14">
        <v>500</v>
      </c>
      <c r="D7" s="14">
        <v>7860</v>
      </c>
      <c r="E7" s="14"/>
      <c r="F7" s="14">
        <v>59000</v>
      </c>
    </row>
    <row r="8" spans="1:6" x14ac:dyDescent="0.3">
      <c r="A8" s="13" t="s">
        <v>153</v>
      </c>
      <c r="B8" s="14">
        <v>250</v>
      </c>
      <c r="C8" s="187" t="s">
        <v>220</v>
      </c>
      <c r="D8" s="14">
        <v>250</v>
      </c>
      <c r="E8" s="14"/>
      <c r="F8" s="14">
        <v>1900</v>
      </c>
    </row>
    <row r="9" spans="1:6" x14ac:dyDescent="0.3">
      <c r="A9" s="13" t="s">
        <v>154</v>
      </c>
      <c r="B9" s="14">
        <v>1000</v>
      </c>
      <c r="C9" s="14">
        <v>250</v>
      </c>
      <c r="D9" s="14">
        <v>1250</v>
      </c>
      <c r="E9" s="14"/>
      <c r="F9" s="14">
        <v>14000</v>
      </c>
    </row>
    <row r="10" spans="1:6" x14ac:dyDescent="0.3">
      <c r="A10" s="13" t="s">
        <v>155</v>
      </c>
      <c r="B10" s="187" t="s">
        <v>220</v>
      </c>
      <c r="C10" s="14">
        <v>3000</v>
      </c>
      <c r="D10" s="14">
        <v>3000</v>
      </c>
      <c r="E10" s="14"/>
      <c r="F10" s="14">
        <v>9750</v>
      </c>
    </row>
    <row r="11" spans="1:6" x14ac:dyDescent="0.3">
      <c r="A11" s="13" t="s">
        <v>156</v>
      </c>
      <c r="B11" s="14">
        <v>38000</v>
      </c>
      <c r="C11" s="187" t="s">
        <v>220</v>
      </c>
      <c r="D11" s="14">
        <v>38000</v>
      </c>
      <c r="E11" s="14"/>
      <c r="F11" s="14">
        <v>152000</v>
      </c>
    </row>
    <row r="12" spans="1:6" x14ac:dyDescent="0.3">
      <c r="A12" s="13" t="s">
        <v>157</v>
      </c>
      <c r="B12" s="14">
        <v>700</v>
      </c>
      <c r="C12" s="187" t="s">
        <v>220</v>
      </c>
      <c r="D12" s="14">
        <v>700</v>
      </c>
      <c r="E12" s="14"/>
      <c r="F12" s="14">
        <v>3150</v>
      </c>
    </row>
    <row r="13" spans="1:6" x14ac:dyDescent="0.3">
      <c r="A13" s="13" t="s">
        <v>158</v>
      </c>
      <c r="B13" s="14">
        <v>600</v>
      </c>
      <c r="C13" s="187" t="s">
        <v>220</v>
      </c>
      <c r="D13" s="14">
        <v>600</v>
      </c>
      <c r="E13" s="14"/>
      <c r="F13" s="14">
        <v>3300</v>
      </c>
    </row>
    <row r="14" spans="1:6" x14ac:dyDescent="0.3">
      <c r="A14" s="13" t="s">
        <v>159</v>
      </c>
      <c r="B14" s="14">
        <v>700</v>
      </c>
      <c r="C14" s="187" t="s">
        <v>220</v>
      </c>
      <c r="D14" s="14">
        <v>700</v>
      </c>
      <c r="E14" s="14"/>
      <c r="F14" s="14">
        <v>2500</v>
      </c>
    </row>
    <row r="15" spans="1:6" x14ac:dyDescent="0.3">
      <c r="A15" s="13" t="s">
        <v>160</v>
      </c>
      <c r="B15" s="14">
        <v>1480</v>
      </c>
      <c r="C15" s="187" t="s">
        <v>220</v>
      </c>
      <c r="D15" s="14">
        <v>1480</v>
      </c>
      <c r="E15" s="14"/>
      <c r="F15" s="14">
        <v>13500</v>
      </c>
    </row>
    <row r="16" spans="1:6" x14ac:dyDescent="0.3">
      <c r="A16" s="13" t="s">
        <v>161</v>
      </c>
      <c r="B16" s="14">
        <v>2000</v>
      </c>
      <c r="C16" s="187" t="s">
        <v>220</v>
      </c>
      <c r="D16" s="14">
        <v>2000</v>
      </c>
      <c r="E16" s="14"/>
      <c r="F16" s="14">
        <v>14500</v>
      </c>
    </row>
    <row r="17" spans="1:6" x14ac:dyDescent="0.3">
      <c r="A17" s="15" t="s">
        <v>166</v>
      </c>
      <c r="B17" s="14">
        <v>58540</v>
      </c>
      <c r="C17" s="14">
        <v>4250</v>
      </c>
      <c r="D17" s="14">
        <v>62790</v>
      </c>
      <c r="E17" s="14"/>
      <c r="F17" s="14">
        <v>329000</v>
      </c>
    </row>
    <row r="18" spans="1:6" x14ac:dyDescent="0.3">
      <c r="A18" s="13"/>
      <c r="B18" s="2"/>
      <c r="C18" s="2"/>
      <c r="D18" s="2"/>
      <c r="E18" s="2"/>
      <c r="F18" s="2"/>
    </row>
    <row r="19" spans="1:6" x14ac:dyDescent="0.3">
      <c r="A19" s="13" t="s">
        <v>162</v>
      </c>
      <c r="B19" s="187" t="s">
        <v>220</v>
      </c>
      <c r="C19" s="187" t="s">
        <v>220</v>
      </c>
      <c r="D19" s="14">
        <v>80000</v>
      </c>
      <c r="E19" s="14"/>
      <c r="F19" s="14">
        <v>64000</v>
      </c>
    </row>
    <row r="20" spans="1:6" x14ac:dyDescent="0.3">
      <c r="A20" s="13" t="s">
        <v>163</v>
      </c>
      <c r="B20" s="187" t="s">
        <v>220</v>
      </c>
      <c r="C20" s="187" t="s">
        <v>220</v>
      </c>
      <c r="D20" s="14">
        <v>34000</v>
      </c>
      <c r="E20" s="14"/>
      <c r="F20" s="14">
        <v>136000</v>
      </c>
    </row>
    <row r="21" spans="1:6" x14ac:dyDescent="0.3">
      <c r="A21" s="15" t="s">
        <v>164</v>
      </c>
      <c r="B21" s="187" t="s">
        <v>220</v>
      </c>
      <c r="C21" s="187" t="s">
        <v>220</v>
      </c>
      <c r="D21" s="14">
        <v>114000</v>
      </c>
      <c r="E21" s="14"/>
      <c r="F21" s="14">
        <v>200000</v>
      </c>
    </row>
    <row r="22" spans="1:6" x14ac:dyDescent="0.3">
      <c r="A22" s="13"/>
      <c r="B22" s="2"/>
      <c r="C22" s="2"/>
      <c r="D22" s="2"/>
      <c r="E22" s="2"/>
      <c r="F22" s="2"/>
    </row>
    <row r="23" spans="1:6" x14ac:dyDescent="0.3">
      <c r="A23" s="215" t="s">
        <v>20</v>
      </c>
      <c r="B23" s="216" t="s">
        <v>220</v>
      </c>
      <c r="C23" s="216" t="s">
        <v>220</v>
      </c>
      <c r="D23" s="217">
        <v>176790</v>
      </c>
      <c r="E23" s="217"/>
      <c r="F23" s="217">
        <v>529000</v>
      </c>
    </row>
    <row r="24" spans="1:6" x14ac:dyDescent="0.3">
      <c r="A24" s="16"/>
      <c r="B24" s="188"/>
      <c r="C24" s="188"/>
      <c r="D24" s="17"/>
      <c r="E24" s="17"/>
      <c r="F24" s="17"/>
    </row>
    <row r="25" spans="1:6" x14ac:dyDescent="0.3">
      <c r="B25" s="2"/>
      <c r="C25" s="2"/>
      <c r="D25" s="19"/>
      <c r="E25" s="19"/>
      <c r="F25" s="19"/>
    </row>
    <row r="26" spans="1:6" x14ac:dyDescent="0.3">
      <c r="A26" s="18" t="s">
        <v>221</v>
      </c>
    </row>
  </sheetData>
  <mergeCells count="3">
    <mergeCell ref="A1:F1"/>
    <mergeCell ref="B3:D3"/>
    <mergeCell ref="F3:F4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="75" zoomScaleNormal="75" workbookViewId="0">
      <selection sqref="A1:H1"/>
    </sheetView>
  </sheetViews>
  <sheetFormatPr defaultColWidth="9.109375" defaultRowHeight="13.8" x14ac:dyDescent="0.3"/>
  <cols>
    <col min="1" max="1" width="31.88671875" style="1" bestFit="1" customWidth="1"/>
    <col min="2" max="2" width="10.6640625" style="1" customWidth="1"/>
    <col min="3" max="3" width="11.33203125" style="1" customWidth="1"/>
    <col min="4" max="4" width="9.109375" style="1"/>
    <col min="5" max="5" width="2.6640625" style="1" customWidth="1"/>
    <col min="6" max="6" width="11" style="1" customWidth="1"/>
    <col min="7" max="8" width="11.33203125" style="1" customWidth="1"/>
    <col min="9" max="16384" width="9.109375" style="1"/>
  </cols>
  <sheetData>
    <row r="1" spans="1:8" x14ac:dyDescent="0.3">
      <c r="A1" s="253" t="s">
        <v>198</v>
      </c>
      <c r="B1" s="253"/>
      <c r="C1" s="253"/>
      <c r="D1" s="253"/>
      <c r="E1" s="253"/>
      <c r="F1" s="253"/>
      <c r="G1" s="253"/>
      <c r="H1" s="253"/>
    </row>
    <row r="2" spans="1:8" x14ac:dyDescent="0.3">
      <c r="A2" s="2"/>
      <c r="B2" s="2"/>
      <c r="C2" s="2"/>
      <c r="D2" s="2"/>
      <c r="E2" s="2"/>
      <c r="F2" s="2"/>
      <c r="G2" s="2"/>
      <c r="H2" s="2"/>
    </row>
    <row r="3" spans="1:8" x14ac:dyDescent="0.3">
      <c r="A3" s="3"/>
      <c r="B3" s="254" t="s">
        <v>183</v>
      </c>
      <c r="C3" s="254"/>
      <c r="D3" s="254"/>
      <c r="E3" s="3"/>
      <c r="F3" s="254" t="s">
        <v>150</v>
      </c>
      <c r="G3" s="254"/>
      <c r="H3" s="254"/>
    </row>
    <row r="4" spans="1:8" x14ac:dyDescent="0.3">
      <c r="A4" s="4"/>
      <c r="B4" s="190" t="s">
        <v>181</v>
      </c>
      <c r="C4" s="190" t="s">
        <v>182</v>
      </c>
      <c r="D4" s="190" t="s">
        <v>167</v>
      </c>
      <c r="E4" s="190"/>
      <c r="F4" s="190" t="s">
        <v>181</v>
      </c>
      <c r="G4" s="190" t="s">
        <v>182</v>
      </c>
      <c r="H4" s="190" t="s">
        <v>167</v>
      </c>
    </row>
    <row r="5" spans="1:8" x14ac:dyDescent="0.3">
      <c r="A5" s="5"/>
      <c r="B5" s="6"/>
      <c r="C5" s="6"/>
      <c r="D5" s="6"/>
      <c r="E5" s="6"/>
      <c r="F5" s="6"/>
      <c r="G5" s="6"/>
      <c r="H5" s="6"/>
    </row>
    <row r="6" spans="1:8" x14ac:dyDescent="0.3">
      <c r="A6" s="2" t="s">
        <v>168</v>
      </c>
      <c r="B6" s="7">
        <v>4261.973</v>
      </c>
      <c r="C6" s="7">
        <v>19.164000000000001</v>
      </c>
      <c r="D6" s="7">
        <v>4242.8090000000002</v>
      </c>
      <c r="E6" s="7"/>
      <c r="F6" s="7">
        <v>12591.95</v>
      </c>
      <c r="G6" s="7">
        <v>296.51</v>
      </c>
      <c r="H6" s="7">
        <v>12295.44</v>
      </c>
    </row>
    <row r="7" spans="1:8" x14ac:dyDescent="0.3">
      <c r="A7" s="2" t="s">
        <v>169</v>
      </c>
      <c r="B7" s="7">
        <v>4272.9889999999996</v>
      </c>
      <c r="C7" s="7">
        <v>1128.739</v>
      </c>
      <c r="D7" s="7">
        <v>3144.2499999999995</v>
      </c>
      <c r="E7" s="7"/>
      <c r="F7" s="7">
        <v>15733.526</v>
      </c>
      <c r="G7" s="7">
        <v>4835.5050000000001</v>
      </c>
      <c r="H7" s="7">
        <v>10898.021000000001</v>
      </c>
    </row>
    <row r="8" spans="1:8" x14ac:dyDescent="0.3">
      <c r="A8" s="2" t="s">
        <v>170</v>
      </c>
      <c r="B8" s="7">
        <v>119.599</v>
      </c>
      <c r="C8" s="7">
        <v>967.851</v>
      </c>
      <c r="D8" s="7">
        <v>-848.25199999999995</v>
      </c>
      <c r="E8" s="7"/>
      <c r="F8" s="7">
        <v>488.089</v>
      </c>
      <c r="G8" s="7">
        <v>1922.36</v>
      </c>
      <c r="H8" s="7">
        <v>-1434.271</v>
      </c>
    </row>
    <row r="9" spans="1:8" x14ac:dyDescent="0.3">
      <c r="A9" s="2" t="s">
        <v>171</v>
      </c>
      <c r="B9" s="7">
        <v>1.454</v>
      </c>
      <c r="C9" s="7">
        <v>54.548999999999999</v>
      </c>
      <c r="D9" s="7">
        <v>-53.094999999999999</v>
      </c>
      <c r="E9" s="7"/>
      <c r="F9" s="7">
        <v>27.241</v>
      </c>
      <c r="G9" s="7">
        <v>681.80799999999999</v>
      </c>
      <c r="H9" s="7">
        <v>-654.56700000000001</v>
      </c>
    </row>
    <row r="10" spans="1:8" x14ac:dyDescent="0.3">
      <c r="A10" s="2" t="s">
        <v>172</v>
      </c>
      <c r="B10" s="7">
        <v>163.708</v>
      </c>
      <c r="C10" s="7">
        <v>674.63400000000001</v>
      </c>
      <c r="D10" s="7">
        <v>-510.92600000000004</v>
      </c>
      <c r="E10" s="7"/>
      <c r="F10" s="7">
        <v>1454.8150000000001</v>
      </c>
      <c r="G10" s="7">
        <v>5526.7139999999999</v>
      </c>
      <c r="H10" s="7">
        <v>-4071.8989999999999</v>
      </c>
    </row>
    <row r="11" spans="1:8" x14ac:dyDescent="0.3">
      <c r="A11" s="2" t="s">
        <v>173</v>
      </c>
      <c r="B11" s="7">
        <v>1.9450000000000001</v>
      </c>
      <c r="C11" s="7">
        <v>5.88</v>
      </c>
      <c r="D11" s="7">
        <v>-3.9349999999999996</v>
      </c>
      <c r="E11" s="7"/>
      <c r="F11" s="7">
        <v>24.484999999999999</v>
      </c>
      <c r="G11" s="7">
        <v>55.533999999999999</v>
      </c>
      <c r="H11" s="7">
        <v>-31.048999999999999</v>
      </c>
    </row>
    <row r="12" spans="1:8" x14ac:dyDescent="0.3">
      <c r="A12" s="2" t="s">
        <v>174</v>
      </c>
      <c r="B12" s="7">
        <v>4.4999999999999998E-2</v>
      </c>
      <c r="C12" s="7">
        <v>7.4960000000000004</v>
      </c>
      <c r="D12" s="7">
        <v>-7.4510000000000005</v>
      </c>
      <c r="E12" s="7"/>
      <c r="F12" s="7">
        <v>1.1859999999999999</v>
      </c>
      <c r="G12" s="7">
        <v>42.607999999999997</v>
      </c>
      <c r="H12" s="7">
        <v>-41.421999999999997</v>
      </c>
    </row>
    <row r="13" spans="1:8" x14ac:dyDescent="0.3">
      <c r="A13" s="2" t="s">
        <v>175</v>
      </c>
      <c r="B13" s="7">
        <v>0.29599999999999999</v>
      </c>
      <c r="C13" s="7">
        <v>4.5289999999999999</v>
      </c>
      <c r="D13" s="7">
        <v>-4.2329999999999997</v>
      </c>
      <c r="E13" s="7"/>
      <c r="F13" s="7">
        <v>12.535</v>
      </c>
      <c r="G13" s="7">
        <v>128.31100000000001</v>
      </c>
      <c r="H13" s="7">
        <v>-115.77600000000001</v>
      </c>
    </row>
    <row r="14" spans="1:8" x14ac:dyDescent="0.3">
      <c r="A14" s="2" t="s">
        <v>176</v>
      </c>
      <c r="B14" s="7">
        <v>14.574</v>
      </c>
      <c r="C14" s="7">
        <v>1632.943</v>
      </c>
      <c r="D14" s="7">
        <v>-1618.3689999999999</v>
      </c>
      <c r="E14" s="7"/>
      <c r="F14" s="7">
        <v>116.214</v>
      </c>
      <c r="G14" s="7">
        <v>8334.5859999999993</v>
      </c>
      <c r="H14" s="7">
        <v>-8218.3719999999994</v>
      </c>
    </row>
    <row r="15" spans="1:8" x14ac:dyDescent="0.3">
      <c r="A15" s="2" t="s">
        <v>177</v>
      </c>
      <c r="B15" s="7">
        <v>2504.2489999999998</v>
      </c>
      <c r="C15" s="7">
        <v>25309.821</v>
      </c>
      <c r="D15" s="7">
        <v>-22805.572</v>
      </c>
      <c r="E15" s="7"/>
      <c r="F15" s="7">
        <v>15103.861000000001</v>
      </c>
      <c r="G15" s="7">
        <v>139152.552</v>
      </c>
      <c r="H15" s="7">
        <v>-124048.69099999999</v>
      </c>
    </row>
    <row r="16" spans="1:8" x14ac:dyDescent="0.3">
      <c r="A16" s="2" t="s">
        <v>178</v>
      </c>
      <c r="B16" s="7">
        <v>3273.585</v>
      </c>
      <c r="C16" s="7">
        <v>25893.651000000002</v>
      </c>
      <c r="D16" s="7">
        <v>-22620.066000000003</v>
      </c>
      <c r="E16" s="7"/>
      <c r="F16" s="7">
        <v>19126.448</v>
      </c>
      <c r="G16" s="7">
        <v>138003.106</v>
      </c>
      <c r="H16" s="7">
        <v>-118876.658</v>
      </c>
    </row>
    <row r="17" spans="1:8" x14ac:dyDescent="0.3">
      <c r="A17" s="2" t="s">
        <v>179</v>
      </c>
      <c r="B17" s="7">
        <v>9836.2109999999993</v>
      </c>
      <c r="C17" s="7">
        <v>37538.32</v>
      </c>
      <c r="D17" s="7">
        <v>-27702.109</v>
      </c>
      <c r="E17" s="7"/>
      <c r="F17" s="7">
        <v>11266.933000000001</v>
      </c>
      <c r="G17" s="7">
        <v>25906.601999999999</v>
      </c>
      <c r="H17" s="7">
        <v>-14639.668999999998</v>
      </c>
    </row>
    <row r="18" spans="1:8" x14ac:dyDescent="0.3">
      <c r="A18" s="5" t="s">
        <v>180</v>
      </c>
      <c r="B18" s="218">
        <v>49.103999999999999</v>
      </c>
      <c r="C18" s="218">
        <v>1067.885</v>
      </c>
      <c r="D18" s="218">
        <v>-1018.7809999999999</v>
      </c>
      <c r="E18" s="218"/>
      <c r="F18" s="218">
        <v>188.483</v>
      </c>
      <c r="G18" s="218">
        <v>4445.6589999999997</v>
      </c>
      <c r="H18" s="218">
        <v>-4257.1759999999995</v>
      </c>
    </row>
    <row r="19" spans="1:8" x14ac:dyDescent="0.3">
      <c r="A19" s="4"/>
      <c r="B19" s="8"/>
      <c r="C19" s="8"/>
      <c r="D19" s="8"/>
      <c r="E19" s="8"/>
      <c r="F19" s="8"/>
      <c r="G19" s="8"/>
      <c r="H19" s="8"/>
    </row>
    <row r="20" spans="1:8" x14ac:dyDescent="0.3">
      <c r="A20" s="2"/>
      <c r="B20" s="2"/>
      <c r="C20" s="2"/>
      <c r="D20" s="2"/>
      <c r="E20" s="2"/>
      <c r="F20" s="2"/>
      <c r="G20" s="2"/>
      <c r="H20" s="2"/>
    </row>
    <row r="21" spans="1:8" x14ac:dyDescent="0.3">
      <c r="A21" s="1" t="s">
        <v>222</v>
      </c>
      <c r="B21" s="9"/>
      <c r="C21" s="9"/>
      <c r="D21" s="9"/>
      <c r="E21" s="9"/>
      <c r="F21" s="9"/>
      <c r="G21" s="9"/>
      <c r="H21" s="9"/>
    </row>
  </sheetData>
  <mergeCells count="3">
    <mergeCell ref="A1:H1"/>
    <mergeCell ref="F3:H3"/>
    <mergeCell ref="B3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zoomScale="75" zoomScaleNormal="75" workbookViewId="0"/>
  </sheetViews>
  <sheetFormatPr defaultColWidth="9.109375" defaultRowHeight="13.8" x14ac:dyDescent="0.3"/>
  <cols>
    <col min="1" max="1" width="62.6640625" style="1" customWidth="1"/>
    <col min="2" max="2" width="14.88671875" style="38" customWidth="1"/>
    <col min="3" max="3" width="10.109375" style="38" customWidth="1"/>
    <col min="4" max="4" width="3.33203125" style="38" customWidth="1"/>
    <col min="5" max="5" width="14.88671875" style="1" customWidth="1"/>
    <col min="6" max="6" width="9.109375" style="1" customWidth="1"/>
    <col min="7" max="7" width="9.33203125" style="1" bestFit="1" customWidth="1"/>
    <col min="8" max="8" width="14.109375" style="1" bestFit="1" customWidth="1"/>
    <col min="9" max="9" width="12.44140625" style="1" bestFit="1" customWidth="1"/>
    <col min="10" max="10" width="13.109375" style="1" bestFit="1" customWidth="1"/>
    <col min="11" max="16384" width="9.109375" style="1"/>
  </cols>
  <sheetData>
    <row r="1" spans="1:10" x14ac:dyDescent="0.3">
      <c r="A1" s="38" t="s">
        <v>214</v>
      </c>
    </row>
    <row r="3" spans="1:10" x14ac:dyDescent="0.3">
      <c r="A3" s="167"/>
      <c r="B3" s="240" t="s">
        <v>58</v>
      </c>
      <c r="C3" s="240"/>
      <c r="D3" s="78"/>
      <c r="E3" s="240" t="s">
        <v>59</v>
      </c>
      <c r="F3" s="240"/>
    </row>
    <row r="4" spans="1:10" x14ac:dyDescent="0.3">
      <c r="A4" s="168"/>
      <c r="B4" s="80" t="s">
        <v>81</v>
      </c>
      <c r="C4" s="80" t="s">
        <v>16</v>
      </c>
      <c r="D4" s="80"/>
      <c r="E4" s="80" t="s">
        <v>81</v>
      </c>
      <c r="F4" s="80" t="s">
        <v>16</v>
      </c>
    </row>
    <row r="5" spans="1:10" x14ac:dyDescent="0.3">
      <c r="A5" s="38"/>
      <c r="B5" s="154"/>
      <c r="C5" s="154"/>
      <c r="D5" s="154"/>
      <c r="E5" s="154"/>
      <c r="F5" s="154"/>
    </row>
    <row r="6" spans="1:10" x14ac:dyDescent="0.3">
      <c r="A6" s="38" t="s">
        <v>188</v>
      </c>
      <c r="B6" s="169">
        <v>1648819.57</v>
      </c>
      <c r="C6" s="170">
        <v>4.5174094701318213</v>
      </c>
      <c r="D6" s="171"/>
      <c r="E6" s="169">
        <v>2273251.02</v>
      </c>
      <c r="F6" s="170">
        <v>5.912206438275879</v>
      </c>
      <c r="G6" s="45"/>
      <c r="H6" s="45"/>
      <c r="I6" s="45"/>
    </row>
    <row r="7" spans="1:10" x14ac:dyDescent="0.3">
      <c r="A7" s="38" t="s">
        <v>67</v>
      </c>
      <c r="B7" s="169">
        <v>1633.3</v>
      </c>
      <c r="C7" s="170">
        <v>4.4748892006214501E-3</v>
      </c>
      <c r="D7" s="171"/>
      <c r="E7" s="169">
        <v>1633.3</v>
      </c>
      <c r="F7" s="170">
        <v>4.2478400716327372E-3</v>
      </c>
      <c r="G7" s="45"/>
      <c r="H7" s="45"/>
      <c r="I7" s="45"/>
    </row>
    <row r="8" spans="1:10" x14ac:dyDescent="0.3">
      <c r="A8" s="38" t="s">
        <v>68</v>
      </c>
      <c r="B8" s="172">
        <v>31463004</v>
      </c>
      <c r="C8" s="170">
        <v>86.201834824410398</v>
      </c>
      <c r="D8" s="173"/>
      <c r="E8" s="172">
        <v>34304637.030000001</v>
      </c>
      <c r="F8" s="170">
        <v>89.21852189974301</v>
      </c>
      <c r="G8" s="45"/>
      <c r="H8" s="45"/>
      <c r="I8" s="45"/>
    </row>
    <row r="9" spans="1:10" x14ac:dyDescent="0.3">
      <c r="A9" s="38" t="s">
        <v>82</v>
      </c>
      <c r="B9" s="169">
        <v>293383.36</v>
      </c>
      <c r="C9" s="170">
        <v>0.80380703441256063</v>
      </c>
      <c r="D9" s="171"/>
      <c r="E9" s="169">
        <v>412270.65</v>
      </c>
      <c r="F9" s="170">
        <v>1.0722217519304937</v>
      </c>
      <c r="G9" s="45"/>
      <c r="H9" s="45"/>
      <c r="I9" s="45"/>
    </row>
    <row r="10" spans="1:10" x14ac:dyDescent="0.3">
      <c r="A10" s="38" t="s">
        <v>69</v>
      </c>
      <c r="B10" s="169">
        <v>144156</v>
      </c>
      <c r="C10" s="170">
        <v>0.39495630172337343</v>
      </c>
      <c r="D10" s="171"/>
      <c r="E10" s="169">
        <v>200183.98</v>
      </c>
      <c r="F10" s="170">
        <v>0.52063278757296672</v>
      </c>
      <c r="G10" s="45"/>
      <c r="H10" s="45"/>
      <c r="I10" s="45"/>
    </row>
    <row r="11" spans="1:10" x14ac:dyDescent="0.3">
      <c r="A11" s="38" t="s">
        <v>60</v>
      </c>
      <c r="B11" s="169">
        <v>0</v>
      </c>
      <c r="C11" s="170">
        <v>0</v>
      </c>
      <c r="D11" s="171"/>
      <c r="E11" s="169">
        <v>100000</v>
      </c>
      <c r="F11" s="170">
        <v>0.26007714881728633</v>
      </c>
      <c r="G11" s="45"/>
      <c r="H11" s="45"/>
      <c r="I11" s="45"/>
    </row>
    <row r="12" spans="1:10" x14ac:dyDescent="0.3">
      <c r="A12" s="1" t="s">
        <v>70</v>
      </c>
      <c r="B12" s="169">
        <v>1978231.5</v>
      </c>
      <c r="C12" s="170">
        <v>5.4199270040281471</v>
      </c>
      <c r="D12" s="171"/>
      <c r="E12" s="169">
        <v>635694.96</v>
      </c>
      <c r="F12" s="170">
        <v>1.6532973271431888</v>
      </c>
      <c r="G12" s="45"/>
      <c r="H12" s="45"/>
      <c r="I12" s="45"/>
      <c r="J12" s="174"/>
    </row>
    <row r="13" spans="1:10" x14ac:dyDescent="0.3">
      <c r="A13" s="93" t="s">
        <v>83</v>
      </c>
      <c r="B13" s="169">
        <v>970000</v>
      </c>
      <c r="C13" s="170">
        <v>2.6575904760930675</v>
      </c>
      <c r="D13" s="171"/>
      <c r="E13" s="169">
        <v>522458.36</v>
      </c>
      <c r="F13" s="170">
        <v>1.3587948064455533</v>
      </c>
      <c r="G13" s="45"/>
      <c r="H13" s="45"/>
      <c r="I13" s="45"/>
    </row>
    <row r="14" spans="1:10" x14ac:dyDescent="0.3">
      <c r="A14" s="41" t="s">
        <v>3</v>
      </c>
      <c r="B14" s="192">
        <v>36499227.730000004</v>
      </c>
      <c r="C14" s="193">
        <v>99.999999999999986</v>
      </c>
      <c r="D14" s="194"/>
      <c r="E14" s="192">
        <v>38450129.299999997</v>
      </c>
      <c r="F14" s="193">
        <v>100.00000000000003</v>
      </c>
      <c r="G14" s="45"/>
      <c r="H14" s="45"/>
      <c r="I14" s="45"/>
    </row>
    <row r="15" spans="1:10" x14ac:dyDescent="0.3">
      <c r="A15" s="47"/>
      <c r="B15" s="175"/>
      <c r="C15" s="176"/>
      <c r="D15" s="177"/>
      <c r="E15" s="175"/>
      <c r="F15" s="176"/>
      <c r="G15" s="45"/>
      <c r="H15" s="45"/>
      <c r="I15" s="45"/>
    </row>
    <row r="16" spans="1:10" x14ac:dyDescent="0.3">
      <c r="B16" s="178"/>
      <c r="C16" s="178"/>
      <c r="D16" s="178"/>
      <c r="G16" s="45"/>
    </row>
    <row r="17" spans="1:1" x14ac:dyDescent="0.3">
      <c r="A17" s="38" t="s">
        <v>215</v>
      </c>
    </row>
  </sheetData>
  <mergeCells count="2">
    <mergeCell ref="B3:C3"/>
    <mergeCell ref="E3:F3"/>
  </mergeCells>
  <pageMargins left="0.75" right="0.75" top="1" bottom="1" header="0.5" footer="0.5"/>
  <pageSetup paperSize="9" scale="9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zoomScale="75" zoomScaleNormal="75" workbookViewId="0"/>
  </sheetViews>
  <sheetFormatPr defaultColWidth="9.109375" defaultRowHeight="13.8" x14ac:dyDescent="0.3"/>
  <cols>
    <col min="1" max="1" width="48.6640625" style="150" customWidth="1"/>
    <col min="2" max="2" width="20.109375" style="150" bestFit="1" customWidth="1"/>
    <col min="3" max="3" width="21.88671875" style="150" bestFit="1" customWidth="1"/>
    <col min="4" max="4" width="16.88671875" style="150" bestFit="1" customWidth="1"/>
    <col min="5" max="6" width="9.109375" style="150"/>
    <col min="7" max="7" width="15.33203125" style="150" bestFit="1" customWidth="1"/>
    <col min="8" max="8" width="12.88671875" style="150" bestFit="1" customWidth="1"/>
    <col min="9" max="16384" width="9.109375" style="150"/>
  </cols>
  <sheetData>
    <row r="1" spans="1:10" x14ac:dyDescent="0.3">
      <c r="A1" s="157" t="s">
        <v>213</v>
      </c>
    </row>
    <row r="2" spans="1:10" x14ac:dyDescent="0.3">
      <c r="A2" s="157"/>
    </row>
    <row r="3" spans="1:10" x14ac:dyDescent="0.3">
      <c r="A3" s="1"/>
      <c r="D3" s="39" t="s">
        <v>57</v>
      </c>
    </row>
    <row r="4" spans="1:10" x14ac:dyDescent="0.3">
      <c r="A4" s="151"/>
      <c r="B4" s="152" t="s">
        <v>71</v>
      </c>
      <c r="C4" s="152" t="s">
        <v>72</v>
      </c>
      <c r="D4" s="152" t="s">
        <v>189</v>
      </c>
      <c r="E4" s="153"/>
    </row>
    <row r="5" spans="1:10" x14ac:dyDescent="0.3">
      <c r="A5" s="158"/>
      <c r="B5" s="78"/>
      <c r="C5" s="78"/>
      <c r="D5" s="78"/>
      <c r="E5" s="153"/>
    </row>
    <row r="6" spans="1:10" x14ac:dyDescent="0.3">
      <c r="A6" s="153" t="s">
        <v>190</v>
      </c>
      <c r="B6" s="149">
        <v>91755984</v>
      </c>
      <c r="C6" s="149">
        <v>81299801</v>
      </c>
      <c r="D6" s="149">
        <v>173055785</v>
      </c>
      <c r="E6" s="153"/>
      <c r="G6" s="159"/>
    </row>
    <row r="7" spans="1:10" x14ac:dyDescent="0.3">
      <c r="A7" s="153" t="s">
        <v>73</v>
      </c>
      <c r="B7" s="149">
        <v>6000000</v>
      </c>
      <c r="C7" s="149">
        <v>104567415</v>
      </c>
      <c r="D7" s="149">
        <v>110567415</v>
      </c>
      <c r="E7" s="160"/>
      <c r="G7" s="159"/>
      <c r="H7" s="161"/>
      <c r="I7" s="161"/>
      <c r="J7" s="162"/>
    </row>
    <row r="8" spans="1:10" x14ac:dyDescent="0.3">
      <c r="A8" s="153" t="s">
        <v>74</v>
      </c>
      <c r="B8" s="149">
        <v>102428971</v>
      </c>
      <c r="C8" s="238" t="s">
        <v>220</v>
      </c>
      <c r="D8" s="149">
        <v>102428971</v>
      </c>
      <c r="E8" s="160"/>
      <c r="G8" s="159"/>
      <c r="H8" s="161"/>
      <c r="I8" s="161"/>
      <c r="J8" s="162"/>
    </row>
    <row r="9" spans="1:10" x14ac:dyDescent="0.3">
      <c r="A9" s="153" t="s">
        <v>75</v>
      </c>
      <c r="B9" s="238" t="s">
        <v>220</v>
      </c>
      <c r="C9" s="149">
        <v>42430000</v>
      </c>
      <c r="D9" s="149">
        <v>42430000</v>
      </c>
      <c r="E9" s="160"/>
      <c r="G9" s="159"/>
      <c r="H9" s="161"/>
      <c r="I9" s="161"/>
      <c r="J9" s="162"/>
    </row>
    <row r="10" spans="1:10" x14ac:dyDescent="0.3">
      <c r="A10" s="153" t="s">
        <v>76</v>
      </c>
      <c r="B10" s="149">
        <v>26000000</v>
      </c>
      <c r="C10" s="149">
        <v>46088028</v>
      </c>
      <c r="D10" s="149">
        <v>72088028</v>
      </c>
      <c r="E10" s="163"/>
      <c r="G10" s="159"/>
      <c r="H10" s="161"/>
      <c r="I10" s="161"/>
      <c r="J10" s="162"/>
    </row>
    <row r="11" spans="1:10" x14ac:dyDescent="0.3">
      <c r="A11" s="153" t="s">
        <v>77</v>
      </c>
      <c r="B11" s="149">
        <v>4445560</v>
      </c>
      <c r="C11" s="238" t="s">
        <v>220</v>
      </c>
      <c r="D11" s="149">
        <v>4445560</v>
      </c>
      <c r="E11" s="163"/>
      <c r="G11" s="159"/>
      <c r="H11" s="161"/>
      <c r="I11" s="161"/>
      <c r="J11" s="162"/>
    </row>
    <row r="12" spans="1:10" x14ac:dyDescent="0.3">
      <c r="A12" s="153" t="s">
        <v>78</v>
      </c>
      <c r="B12" s="149">
        <v>17735740</v>
      </c>
      <c r="C12" s="149">
        <v>14511060</v>
      </c>
      <c r="D12" s="149">
        <v>32246800</v>
      </c>
      <c r="E12" s="163"/>
      <c r="G12" s="159"/>
      <c r="H12" s="161"/>
      <c r="I12" s="161"/>
      <c r="J12" s="162"/>
    </row>
    <row r="13" spans="1:10" x14ac:dyDescent="0.3">
      <c r="A13" s="195" t="s">
        <v>3</v>
      </c>
      <c r="B13" s="196">
        <v>248366255</v>
      </c>
      <c r="C13" s="196">
        <v>288896304</v>
      </c>
      <c r="D13" s="196">
        <v>537262559</v>
      </c>
      <c r="E13" s="166"/>
      <c r="H13" s="161"/>
      <c r="I13" s="161"/>
      <c r="J13" s="162"/>
    </row>
    <row r="14" spans="1:10" x14ac:dyDescent="0.3">
      <c r="A14" s="164"/>
      <c r="B14" s="165"/>
      <c r="C14" s="165"/>
      <c r="D14" s="165"/>
      <c r="E14" s="166"/>
      <c r="H14" s="161"/>
      <c r="I14" s="161"/>
      <c r="J14" s="162"/>
    </row>
    <row r="15" spans="1:10" x14ac:dyDescent="0.3">
      <c r="B15" s="166"/>
      <c r="C15" s="166"/>
      <c r="D15" s="166"/>
    </row>
    <row r="16" spans="1:10" x14ac:dyDescent="0.3">
      <c r="A16" s="150" t="s">
        <v>191</v>
      </c>
      <c r="B16" s="149"/>
      <c r="C16" s="149"/>
      <c r="D16" s="149"/>
    </row>
  </sheetData>
  <pageMargins left="0.75" right="0.75" top="1" bottom="1" header="0.5" footer="0.5"/>
  <pageSetup paperSize="9" scale="84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="75" zoomScaleNormal="75" workbookViewId="0"/>
  </sheetViews>
  <sheetFormatPr defaultColWidth="9.109375" defaultRowHeight="13.8" x14ac:dyDescent="0.3"/>
  <cols>
    <col min="1" max="1" width="59.88671875" style="150" customWidth="1"/>
    <col min="2" max="2" width="20.109375" style="150" bestFit="1" customWidth="1"/>
    <col min="3" max="3" width="21.88671875" style="150" bestFit="1" customWidth="1"/>
    <col min="4" max="4" width="16.88671875" style="150" bestFit="1" customWidth="1"/>
    <col min="5" max="6" width="9.109375" style="150"/>
    <col min="7" max="7" width="15.33203125" style="150" bestFit="1" customWidth="1"/>
    <col min="8" max="8" width="12.88671875" style="150" bestFit="1" customWidth="1"/>
    <col min="9" max="16384" width="9.109375" style="150"/>
  </cols>
  <sheetData>
    <row r="1" spans="1:4" x14ac:dyDescent="0.3">
      <c r="A1" s="93" t="s">
        <v>212</v>
      </c>
      <c r="B1" s="149"/>
      <c r="C1" s="149"/>
      <c r="D1" s="149"/>
    </row>
    <row r="2" spans="1:4" x14ac:dyDescent="0.3">
      <c r="A2" s="93"/>
      <c r="B2" s="149"/>
      <c r="C2" s="149"/>
      <c r="D2" s="149"/>
    </row>
    <row r="3" spans="1:4" x14ac:dyDescent="0.3">
      <c r="D3" s="39" t="s">
        <v>57</v>
      </c>
    </row>
    <row r="4" spans="1:4" x14ac:dyDescent="0.3">
      <c r="A4" s="151"/>
      <c r="B4" s="152" t="s">
        <v>71</v>
      </c>
      <c r="C4" s="152" t="s">
        <v>72</v>
      </c>
      <c r="D4" s="152" t="s">
        <v>189</v>
      </c>
    </row>
    <row r="5" spans="1:4" x14ac:dyDescent="0.3">
      <c r="A5" s="153"/>
      <c r="B5" s="154"/>
      <c r="C5" s="154"/>
      <c r="D5" s="154"/>
    </row>
    <row r="6" spans="1:4" x14ac:dyDescent="0.3">
      <c r="A6" s="153" t="s">
        <v>84</v>
      </c>
      <c r="B6" s="149">
        <v>18674840</v>
      </c>
      <c r="C6" s="149">
        <v>0</v>
      </c>
      <c r="D6" s="149">
        <v>18674840</v>
      </c>
    </row>
    <row r="7" spans="1:4" x14ac:dyDescent="0.3">
      <c r="A7" s="153" t="s">
        <v>85</v>
      </c>
      <c r="B7" s="149">
        <v>33081144</v>
      </c>
      <c r="C7" s="149">
        <v>0</v>
      </c>
      <c r="D7" s="149">
        <v>33081144</v>
      </c>
    </row>
    <row r="8" spans="1:4" x14ac:dyDescent="0.3">
      <c r="A8" s="153" t="s">
        <v>86</v>
      </c>
      <c r="B8" s="149">
        <v>13000000</v>
      </c>
      <c r="C8" s="149">
        <v>5000000</v>
      </c>
      <c r="D8" s="149">
        <v>18000000</v>
      </c>
    </row>
    <row r="9" spans="1:4" x14ac:dyDescent="0.3">
      <c r="A9" s="153" t="s">
        <v>87</v>
      </c>
      <c r="B9" s="149">
        <v>0</v>
      </c>
      <c r="C9" s="149">
        <v>23000000</v>
      </c>
      <c r="D9" s="149">
        <v>23000000</v>
      </c>
    </row>
    <row r="10" spans="1:4" x14ac:dyDescent="0.3">
      <c r="A10" s="153" t="s">
        <v>88</v>
      </c>
      <c r="B10" s="149">
        <v>0</v>
      </c>
      <c r="C10" s="149">
        <v>84067415</v>
      </c>
      <c r="D10" s="149">
        <v>84067415</v>
      </c>
    </row>
    <row r="11" spans="1:4" x14ac:dyDescent="0.3">
      <c r="A11" s="153" t="s">
        <v>89</v>
      </c>
      <c r="B11" s="149">
        <v>0</v>
      </c>
      <c r="C11" s="149">
        <v>38430000</v>
      </c>
      <c r="D11" s="149">
        <v>38430000</v>
      </c>
    </row>
    <row r="12" spans="1:4" x14ac:dyDescent="0.3">
      <c r="A12" s="153" t="s">
        <v>90</v>
      </c>
      <c r="B12" s="149">
        <v>13911972</v>
      </c>
      <c r="C12" s="149">
        <v>6088028</v>
      </c>
      <c r="D12" s="149">
        <v>20000000</v>
      </c>
    </row>
    <row r="13" spans="1:4" x14ac:dyDescent="0.3">
      <c r="A13" s="153" t="s">
        <v>91</v>
      </c>
      <c r="B13" s="149">
        <v>0</v>
      </c>
      <c r="C13" s="149">
        <v>40000000</v>
      </c>
      <c r="D13" s="149">
        <v>40000000</v>
      </c>
    </row>
    <row r="14" spans="1:4" x14ac:dyDescent="0.3">
      <c r="A14" s="155"/>
      <c r="B14" s="156"/>
      <c r="C14" s="156"/>
      <c r="D14" s="156"/>
    </row>
    <row r="16" spans="1:4" x14ac:dyDescent="0.3">
      <c r="A16" s="150" t="s">
        <v>192</v>
      </c>
    </row>
    <row r="17" spans="7:7" x14ac:dyDescent="0.3">
      <c r="G17" s="150" t="s">
        <v>79</v>
      </c>
    </row>
  </sheetData>
  <pageMargins left="0.75" right="0.75" top="1" bottom="1" header="0.5" footer="0.5"/>
  <pageSetup paperSize="9" scale="84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6"/>
  <sheetViews>
    <sheetView zoomScale="75" zoomScaleNormal="75" workbookViewId="0"/>
  </sheetViews>
  <sheetFormatPr defaultColWidth="9.109375" defaultRowHeight="13.8" x14ac:dyDescent="0.3"/>
  <cols>
    <col min="1" max="1" width="16.6640625" style="36" customWidth="1"/>
    <col min="2" max="2" width="10" style="36" bestFit="1" customWidth="1"/>
    <col min="3" max="3" width="11" style="36" bestFit="1" customWidth="1"/>
    <col min="4" max="4" width="3.44140625" style="36" customWidth="1"/>
    <col min="5" max="5" width="10.88671875" style="36" customWidth="1"/>
    <col min="6" max="6" width="13.6640625" style="36" bestFit="1" customWidth="1"/>
    <col min="7" max="7" width="2.6640625" style="36" customWidth="1"/>
    <col min="8" max="8" width="10.44140625" style="36" bestFit="1" customWidth="1"/>
    <col min="9" max="9" width="9.109375" style="36"/>
    <col min="10" max="10" width="4.109375" style="36" customWidth="1"/>
    <col min="11" max="11" width="9" style="36" customWidth="1"/>
    <col min="12" max="15" width="9.109375" style="36"/>
    <col min="16" max="16" width="10.5546875" style="36" bestFit="1" customWidth="1"/>
    <col min="17" max="16384" width="9.109375" style="36"/>
  </cols>
  <sheetData>
    <row r="1" spans="1:17" x14ac:dyDescent="0.3">
      <c r="A1" s="36" t="s">
        <v>211</v>
      </c>
    </row>
    <row r="2" spans="1:17" x14ac:dyDescent="0.3">
      <c r="A2" s="141"/>
    </row>
    <row r="3" spans="1:17" s="138" customFormat="1" x14ac:dyDescent="0.3">
      <c r="A3" s="136"/>
      <c r="B3" s="241" t="s">
        <v>93</v>
      </c>
      <c r="C3" s="241"/>
      <c r="D3" s="137"/>
      <c r="E3" s="241" t="s">
        <v>95</v>
      </c>
      <c r="F3" s="241"/>
      <c r="G3" s="137"/>
      <c r="H3" s="241" t="s">
        <v>96</v>
      </c>
      <c r="I3" s="241"/>
      <c r="J3" s="36"/>
      <c r="L3" s="36"/>
    </row>
    <row r="4" spans="1:17" s="138" customFormat="1" x14ac:dyDescent="0.3">
      <c r="A4" s="139"/>
      <c r="B4" s="140" t="s">
        <v>94</v>
      </c>
      <c r="C4" s="140" t="s">
        <v>16</v>
      </c>
      <c r="D4" s="140"/>
      <c r="E4" s="140" t="s">
        <v>92</v>
      </c>
      <c r="F4" s="140" t="s">
        <v>16</v>
      </c>
      <c r="G4" s="140"/>
      <c r="H4" s="140" t="s">
        <v>22</v>
      </c>
      <c r="I4" s="140" t="s">
        <v>16</v>
      </c>
      <c r="J4" s="36"/>
      <c r="L4" s="36"/>
    </row>
    <row r="5" spans="1:17" s="138" customFormat="1" x14ac:dyDescent="0.3">
      <c r="A5" s="141"/>
      <c r="B5" s="142"/>
      <c r="C5" s="142"/>
      <c r="D5" s="142"/>
      <c r="E5" s="142"/>
      <c r="F5" s="142"/>
      <c r="G5" s="142"/>
      <c r="H5" s="142"/>
      <c r="I5" s="142"/>
      <c r="J5" s="36"/>
      <c r="L5" s="36"/>
    </row>
    <row r="6" spans="1:17" s="146" customFormat="1" x14ac:dyDescent="0.3">
      <c r="A6" s="36" t="s">
        <v>4</v>
      </c>
      <c r="B6" s="143">
        <v>2348</v>
      </c>
      <c r="C6" s="144">
        <v>18.914129208957629</v>
      </c>
      <c r="D6" s="145"/>
      <c r="E6" s="143">
        <v>97735</v>
      </c>
      <c r="F6" s="144">
        <v>62.496259240634814</v>
      </c>
      <c r="G6" s="145"/>
      <c r="H6" s="143">
        <v>477576.5</v>
      </c>
      <c r="I6" s="144">
        <v>47.855490550430353</v>
      </c>
      <c r="J6" s="36"/>
      <c r="L6" s="36"/>
      <c r="M6" s="34"/>
      <c r="N6" s="35"/>
      <c r="O6" s="34"/>
      <c r="P6" s="35"/>
      <c r="Q6" s="34"/>
    </row>
    <row r="7" spans="1:17" s="146" customFormat="1" x14ac:dyDescent="0.3">
      <c r="A7" s="36" t="s">
        <v>11</v>
      </c>
      <c r="B7" s="143">
        <v>135</v>
      </c>
      <c r="C7" s="144">
        <v>1.0874818753020783</v>
      </c>
      <c r="D7" s="145"/>
      <c r="E7" s="143">
        <v>9558</v>
      </c>
      <c r="F7" s="144">
        <v>6.1118253012941883</v>
      </c>
      <c r="G7" s="145"/>
      <c r="H7" s="143">
        <v>46417.829999999994</v>
      </c>
      <c r="I7" s="144">
        <v>4.6512925676545684</v>
      </c>
      <c r="J7" s="36"/>
      <c r="L7" s="36"/>
      <c r="M7" s="34"/>
      <c r="N7" s="35"/>
      <c r="O7" s="34"/>
      <c r="P7" s="35"/>
      <c r="Q7" s="34"/>
    </row>
    <row r="8" spans="1:17" s="146" customFormat="1" x14ac:dyDescent="0.3">
      <c r="A8" s="36" t="s">
        <v>12</v>
      </c>
      <c r="B8" s="143">
        <v>222</v>
      </c>
      <c r="C8" s="144">
        <v>1.7883035282745288</v>
      </c>
      <c r="D8" s="145"/>
      <c r="E8" s="143">
        <v>12569.71</v>
      </c>
      <c r="F8" s="144">
        <v>8.0376513504844702</v>
      </c>
      <c r="G8" s="145"/>
      <c r="H8" s="143">
        <v>56539.13</v>
      </c>
      <c r="I8" s="144">
        <v>5.6654961067903322</v>
      </c>
      <c r="J8" s="36"/>
      <c r="L8" s="36"/>
      <c r="M8" s="34"/>
      <c r="N8" s="35"/>
      <c r="O8" s="34"/>
      <c r="P8" s="35"/>
      <c r="Q8" s="34"/>
    </row>
    <row r="9" spans="1:17" s="146" customFormat="1" x14ac:dyDescent="0.3">
      <c r="A9" s="36" t="s">
        <v>13</v>
      </c>
      <c r="B9" s="143">
        <v>704</v>
      </c>
      <c r="C9" s="144">
        <v>5.6710165941678747</v>
      </c>
      <c r="D9" s="145"/>
      <c r="E9" s="143">
        <v>9342</v>
      </c>
      <c r="F9" s="144">
        <v>5.973704955502229</v>
      </c>
      <c r="G9" s="145"/>
      <c r="H9" s="143">
        <v>76238.78</v>
      </c>
      <c r="I9" s="144">
        <v>7.6394969515173754</v>
      </c>
      <c r="J9" s="36"/>
      <c r="L9" s="36"/>
      <c r="M9" s="34"/>
      <c r="N9" s="35"/>
      <c r="O9" s="34"/>
      <c r="P9" s="35"/>
      <c r="Q9" s="34"/>
    </row>
    <row r="10" spans="1:17" s="146" customFormat="1" x14ac:dyDescent="0.3">
      <c r="A10" s="36" t="s">
        <v>5</v>
      </c>
      <c r="B10" s="143">
        <v>8381</v>
      </c>
      <c r="C10" s="144">
        <v>67.512485903012731</v>
      </c>
      <c r="D10" s="145"/>
      <c r="E10" s="143">
        <v>16006.65</v>
      </c>
      <c r="F10" s="144">
        <v>10.235389041531766</v>
      </c>
      <c r="G10" s="145"/>
      <c r="H10" s="143">
        <v>240513.72000000006</v>
      </c>
      <c r="I10" s="144">
        <v>24.100645770277335</v>
      </c>
      <c r="J10" s="36"/>
      <c r="L10" s="36"/>
      <c r="M10" s="34"/>
      <c r="N10" s="35"/>
      <c r="O10" s="34"/>
      <c r="P10" s="35"/>
      <c r="Q10" s="34"/>
    </row>
    <row r="11" spans="1:17" s="146" customFormat="1" x14ac:dyDescent="0.3">
      <c r="A11" s="36" t="s">
        <v>6</v>
      </c>
      <c r="B11" s="143">
        <v>453</v>
      </c>
      <c r="C11" s="144">
        <v>3.6491058482358625</v>
      </c>
      <c r="D11" s="145"/>
      <c r="E11" s="143">
        <v>6045</v>
      </c>
      <c r="F11" s="144">
        <v>3.865451344038854</v>
      </c>
      <c r="G11" s="145"/>
      <c r="H11" s="143">
        <v>66516.23000000001</v>
      </c>
      <c r="I11" s="144">
        <v>6.6652501038372964</v>
      </c>
      <c r="J11" s="36"/>
      <c r="L11" s="36"/>
      <c r="M11" s="34"/>
      <c r="N11" s="35"/>
      <c r="O11" s="34"/>
      <c r="P11" s="35"/>
      <c r="Q11" s="34"/>
    </row>
    <row r="12" spans="1:17" s="146" customFormat="1" x14ac:dyDescent="0.3">
      <c r="A12" s="36" t="s">
        <v>14</v>
      </c>
      <c r="B12" s="143">
        <v>171</v>
      </c>
      <c r="C12" s="144">
        <v>1.3774770420492992</v>
      </c>
      <c r="D12" s="145"/>
      <c r="E12" s="143">
        <v>5129</v>
      </c>
      <c r="F12" s="144">
        <v>3.2797187665136942</v>
      </c>
      <c r="G12" s="145"/>
      <c r="H12" s="143">
        <v>34153.310000000005</v>
      </c>
      <c r="I12" s="144">
        <v>3.4223279494927379</v>
      </c>
      <c r="J12" s="36"/>
      <c r="L12" s="36"/>
      <c r="M12" s="34"/>
      <c r="N12" s="35"/>
      <c r="O12" s="34"/>
      <c r="P12" s="35"/>
      <c r="Q12" s="34"/>
    </row>
    <row r="13" spans="1:17" s="147" customFormat="1" x14ac:dyDescent="0.3">
      <c r="A13" s="146" t="s">
        <v>3</v>
      </c>
      <c r="B13" s="197">
        <v>12414</v>
      </c>
      <c r="C13" s="198">
        <v>100</v>
      </c>
      <c r="D13" s="199"/>
      <c r="E13" s="197">
        <v>156385.35999999999</v>
      </c>
      <c r="F13" s="198">
        <v>100</v>
      </c>
      <c r="G13" s="200"/>
      <c r="H13" s="197">
        <v>997955.50000000012</v>
      </c>
      <c r="I13" s="198">
        <v>100</v>
      </c>
      <c r="J13" s="146"/>
      <c r="L13" s="146"/>
      <c r="M13" s="185"/>
      <c r="N13" s="186"/>
      <c r="O13" s="185"/>
      <c r="P13" s="186"/>
      <c r="Q13" s="185"/>
    </row>
    <row r="14" spans="1:17" s="147" customFormat="1" x14ac:dyDescent="0.3">
      <c r="A14" s="191"/>
      <c r="B14" s="181"/>
      <c r="C14" s="182"/>
      <c r="D14" s="183"/>
      <c r="E14" s="181"/>
      <c r="F14" s="182"/>
      <c r="G14" s="184"/>
      <c r="H14" s="181"/>
      <c r="I14" s="182"/>
      <c r="J14" s="146"/>
      <c r="L14" s="146"/>
      <c r="M14" s="185"/>
      <c r="N14" s="186"/>
      <c r="O14" s="185"/>
      <c r="P14" s="186"/>
      <c r="Q14" s="185"/>
    </row>
    <row r="15" spans="1:17" x14ac:dyDescent="0.3">
      <c r="B15" s="148"/>
      <c r="C15" s="148"/>
      <c r="D15" s="148"/>
      <c r="E15" s="148"/>
    </row>
    <row r="16" spans="1:17" x14ac:dyDescent="0.3">
      <c r="A16" s="36" t="s">
        <v>216</v>
      </c>
    </row>
  </sheetData>
  <mergeCells count="3">
    <mergeCell ref="B3:C3"/>
    <mergeCell ref="E3:F3"/>
    <mergeCell ref="H3:I3"/>
  </mergeCells>
  <phoneticPr fontId="4" type="noConversion"/>
  <pageMargins left="0.75" right="0.75" top="1" bottom="1" header="0.5" footer="0.5"/>
  <pageSetup paperSize="9" scale="92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showGridLines="0" zoomScale="75" zoomScaleNormal="75" workbookViewId="0"/>
  </sheetViews>
  <sheetFormatPr defaultColWidth="9.109375" defaultRowHeight="13.8" x14ac:dyDescent="0.3"/>
  <cols>
    <col min="1" max="1" width="16.6640625" style="125" customWidth="1"/>
    <col min="2" max="2" width="10" style="125" bestFit="1" customWidth="1"/>
    <col min="3" max="3" width="11" style="125" bestFit="1" customWidth="1"/>
    <col min="4" max="4" width="10.88671875" style="125" customWidth="1"/>
    <col min="5" max="5" width="13.6640625" style="125" bestFit="1" customWidth="1"/>
    <col min="6" max="6" width="10.44140625" style="125" bestFit="1" customWidth="1"/>
    <col min="7" max="7" width="9.109375" style="125"/>
    <col min="8" max="8" width="4.109375" style="125" customWidth="1"/>
    <col min="9" max="9" width="9" style="125" customWidth="1"/>
    <col min="10" max="13" width="9.109375" style="125"/>
    <col min="14" max="14" width="10.5546875" style="125" bestFit="1" customWidth="1"/>
    <col min="15" max="16384" width="9.109375" style="125"/>
  </cols>
  <sheetData>
    <row r="1" spans="1:7" x14ac:dyDescent="0.3">
      <c r="A1" s="242" t="s">
        <v>210</v>
      </c>
      <c r="B1" s="242"/>
      <c r="C1" s="242"/>
      <c r="D1" s="242"/>
      <c r="E1" s="242"/>
      <c r="F1" s="242"/>
      <c r="G1" s="242"/>
    </row>
    <row r="2" spans="1:7" x14ac:dyDescent="0.3">
      <c r="A2" s="32"/>
      <c r="B2" s="32"/>
      <c r="C2" s="32"/>
      <c r="D2" s="32"/>
      <c r="E2" s="32"/>
      <c r="F2" s="32"/>
      <c r="G2" s="32"/>
    </row>
    <row r="3" spans="1:7" x14ac:dyDescent="0.3">
      <c r="A3" s="32"/>
      <c r="B3" s="32"/>
      <c r="C3" s="32"/>
      <c r="D3" s="32"/>
      <c r="E3" s="32"/>
      <c r="F3" s="32"/>
      <c r="G3" s="32"/>
    </row>
    <row r="4" spans="1:7" x14ac:dyDescent="0.3">
      <c r="A4" s="32"/>
      <c r="B4" s="32"/>
      <c r="C4" s="32"/>
      <c r="D4" s="32"/>
      <c r="E4" s="32"/>
      <c r="F4" s="32"/>
      <c r="G4" s="32"/>
    </row>
    <row r="5" spans="1:7" x14ac:dyDescent="0.3">
      <c r="A5" s="32"/>
      <c r="B5" s="32"/>
      <c r="C5" s="32"/>
      <c r="D5" s="32"/>
      <c r="E5" s="32"/>
      <c r="F5" s="32"/>
      <c r="G5" s="32"/>
    </row>
    <row r="6" spans="1:7" x14ac:dyDescent="0.3">
      <c r="A6" s="32"/>
      <c r="B6" s="32"/>
      <c r="C6" s="32"/>
      <c r="D6" s="32"/>
      <c r="E6" s="32"/>
      <c r="F6" s="32"/>
      <c r="G6" s="32"/>
    </row>
    <row r="7" spans="1:7" x14ac:dyDescent="0.3">
      <c r="A7" s="32"/>
      <c r="B7" s="32"/>
      <c r="C7" s="32"/>
      <c r="D7" s="32"/>
      <c r="E7" s="32"/>
      <c r="F7" s="32"/>
      <c r="G7" s="32"/>
    </row>
    <row r="8" spans="1:7" x14ac:dyDescent="0.3">
      <c r="A8" s="32"/>
      <c r="B8" s="32"/>
      <c r="C8" s="32"/>
      <c r="D8" s="32"/>
      <c r="E8" s="32"/>
      <c r="F8" s="32"/>
      <c r="G8" s="32"/>
    </row>
    <row r="9" spans="1:7" x14ac:dyDescent="0.3">
      <c r="A9" s="32"/>
      <c r="B9" s="32"/>
      <c r="C9" s="32"/>
      <c r="D9" s="32"/>
      <c r="E9" s="32"/>
      <c r="F9" s="32"/>
      <c r="G9" s="32"/>
    </row>
    <row r="10" spans="1:7" x14ac:dyDescent="0.3">
      <c r="A10" s="32"/>
      <c r="B10" s="32"/>
      <c r="C10" s="32"/>
      <c r="D10" s="32"/>
      <c r="E10" s="32"/>
      <c r="F10" s="32"/>
      <c r="G10" s="32"/>
    </row>
    <row r="11" spans="1:7" x14ac:dyDescent="0.3">
      <c r="A11" s="32"/>
      <c r="B11" s="32"/>
      <c r="C11" s="32"/>
      <c r="D11" s="32"/>
      <c r="E11" s="32"/>
      <c r="F11" s="32"/>
      <c r="G11" s="32"/>
    </row>
    <row r="12" spans="1:7" x14ac:dyDescent="0.3">
      <c r="A12" s="32"/>
      <c r="B12" s="32"/>
      <c r="C12" s="32"/>
      <c r="D12" s="32"/>
      <c r="E12" s="32"/>
      <c r="F12" s="32"/>
      <c r="G12" s="32"/>
    </row>
    <row r="13" spans="1:7" x14ac:dyDescent="0.3">
      <c r="A13" s="32"/>
      <c r="B13" s="32"/>
      <c r="C13" s="32"/>
      <c r="D13" s="32"/>
      <c r="E13" s="32"/>
      <c r="F13" s="32"/>
      <c r="G13" s="32"/>
    </row>
    <row r="14" spans="1:7" x14ac:dyDescent="0.3">
      <c r="A14" s="32"/>
      <c r="B14" s="32"/>
      <c r="C14" s="32"/>
      <c r="D14" s="32"/>
      <c r="E14" s="32"/>
      <c r="F14" s="32"/>
      <c r="G14" s="32"/>
    </row>
    <row r="15" spans="1:7" x14ac:dyDescent="0.3">
      <c r="A15" s="32"/>
      <c r="B15" s="32"/>
      <c r="C15" s="32"/>
      <c r="D15" s="32"/>
      <c r="E15" s="32"/>
      <c r="F15" s="32"/>
      <c r="G15" s="32"/>
    </row>
    <row r="16" spans="1:7" x14ac:dyDescent="0.3">
      <c r="A16" s="32"/>
      <c r="B16" s="32"/>
      <c r="C16" s="32"/>
      <c r="D16" s="32"/>
      <c r="E16" s="32"/>
      <c r="F16" s="32"/>
      <c r="G16" s="32"/>
    </row>
    <row r="17" spans="1:11" x14ac:dyDescent="0.3">
      <c r="A17" s="32"/>
      <c r="B17" s="32"/>
      <c r="C17" s="32"/>
      <c r="D17" s="32"/>
      <c r="E17" s="32"/>
      <c r="F17" s="32"/>
      <c r="G17" s="32"/>
    </row>
    <row r="18" spans="1:11" x14ac:dyDescent="0.3">
      <c r="A18" s="32"/>
      <c r="B18" s="32"/>
      <c r="C18" s="32"/>
      <c r="D18" s="32"/>
      <c r="E18" s="32"/>
      <c r="F18" s="32"/>
      <c r="G18" s="32"/>
    </row>
    <row r="19" spans="1:11" x14ac:dyDescent="0.3">
      <c r="A19" s="32"/>
      <c r="B19" s="32"/>
      <c r="C19" s="32"/>
      <c r="D19" s="32"/>
      <c r="E19" s="32"/>
      <c r="F19" s="32"/>
      <c r="G19" s="32"/>
    </row>
    <row r="20" spans="1:11" x14ac:dyDescent="0.3">
      <c r="A20" s="32"/>
      <c r="B20" s="32"/>
      <c r="C20" s="32"/>
      <c r="D20" s="32"/>
      <c r="E20" s="32"/>
      <c r="F20" s="32"/>
      <c r="G20" s="32"/>
    </row>
    <row r="21" spans="1:11" x14ac:dyDescent="0.3">
      <c r="A21" s="32" t="s">
        <v>216</v>
      </c>
      <c r="B21" s="32"/>
      <c r="C21" s="32"/>
      <c r="D21" s="32"/>
      <c r="E21" s="32"/>
      <c r="F21" s="32"/>
      <c r="G21" s="32"/>
    </row>
    <row r="22" spans="1:11" x14ac:dyDescent="0.3">
      <c r="A22" s="32"/>
      <c r="B22" s="32"/>
      <c r="C22" s="32"/>
      <c r="D22" s="32"/>
      <c r="E22" s="32"/>
      <c r="F22" s="32"/>
      <c r="G22" s="32"/>
    </row>
    <row r="23" spans="1:11" x14ac:dyDescent="0.3">
      <c r="A23" s="126"/>
      <c r="B23" s="127"/>
      <c r="C23" s="127"/>
      <c r="E23" s="128"/>
      <c r="F23" s="129"/>
    </row>
    <row r="24" spans="1:11" x14ac:dyDescent="0.3">
      <c r="A24" s="126"/>
      <c r="B24" s="127"/>
      <c r="C24" s="127"/>
      <c r="E24" s="128"/>
    </row>
    <row r="25" spans="1:11" x14ac:dyDescent="0.3">
      <c r="A25" s="126" t="s">
        <v>54</v>
      </c>
      <c r="B25" s="127"/>
      <c r="C25" s="127"/>
      <c r="E25" s="128"/>
    </row>
    <row r="26" spans="1:11" x14ac:dyDescent="0.3">
      <c r="A26" s="126"/>
      <c r="B26" s="127"/>
      <c r="C26" s="127"/>
      <c r="E26" s="125" t="s">
        <v>55</v>
      </c>
    </row>
    <row r="27" spans="1:11" x14ac:dyDescent="0.3">
      <c r="A27" s="130" t="s">
        <v>56</v>
      </c>
      <c r="B27" s="125" t="s">
        <v>21</v>
      </c>
      <c r="C27" s="125" t="s">
        <v>15</v>
      </c>
      <c r="D27" s="125" t="s">
        <v>22</v>
      </c>
      <c r="E27" s="125" t="s">
        <v>21</v>
      </c>
      <c r="F27" s="125" t="s">
        <v>15</v>
      </c>
      <c r="G27" s="125" t="s">
        <v>22</v>
      </c>
    </row>
    <row r="28" spans="1:11" x14ac:dyDescent="0.3">
      <c r="A28" s="125">
        <v>2004</v>
      </c>
      <c r="B28" s="125">
        <v>14873</v>
      </c>
      <c r="C28" s="125">
        <v>200561.41</v>
      </c>
      <c r="D28" s="125">
        <v>1212531.67</v>
      </c>
      <c r="E28" s="131">
        <v>100</v>
      </c>
      <c r="F28" s="131">
        <v>100</v>
      </c>
      <c r="G28" s="131">
        <v>100</v>
      </c>
      <c r="I28" s="132"/>
      <c r="J28" s="132"/>
      <c r="K28" s="132"/>
    </row>
    <row r="29" spans="1:11" x14ac:dyDescent="0.3">
      <c r="A29" s="125">
        <v>2005</v>
      </c>
      <c r="B29" s="125">
        <v>14304</v>
      </c>
      <c r="C29" s="125">
        <v>198996.71</v>
      </c>
      <c r="D29" s="125">
        <v>1184130.1399999999</v>
      </c>
      <c r="E29" s="131">
        <v>96.17427553284476</v>
      </c>
      <c r="F29" s="131">
        <v>99.21983994827319</v>
      </c>
      <c r="G29" s="131">
        <v>97.657666953969127</v>
      </c>
      <c r="I29" s="127"/>
      <c r="J29" s="127"/>
      <c r="K29" s="127"/>
    </row>
    <row r="30" spans="1:11" x14ac:dyDescent="0.3">
      <c r="A30" s="125">
        <v>2006</v>
      </c>
      <c r="B30" s="125">
        <v>13955</v>
      </c>
      <c r="C30" s="125">
        <v>192396.71</v>
      </c>
      <c r="D30" s="125">
        <v>1152625.4600000179</v>
      </c>
      <c r="E30" s="131">
        <v>93.827741545081693</v>
      </c>
      <c r="F30" s="131">
        <v>95.929077283611036</v>
      </c>
      <c r="G30" s="131">
        <v>95.05941069564129</v>
      </c>
      <c r="I30" s="127"/>
      <c r="J30" s="127"/>
      <c r="K30" s="127"/>
    </row>
    <row r="31" spans="1:11" x14ac:dyDescent="0.3">
      <c r="A31" s="125">
        <v>2007</v>
      </c>
      <c r="B31" s="125">
        <v>13583</v>
      </c>
      <c r="C31" s="125">
        <v>183966.66</v>
      </c>
      <c r="D31" s="125">
        <v>1113174.24</v>
      </c>
      <c r="E31" s="131">
        <v>91.326564916291261</v>
      </c>
      <c r="F31" s="131">
        <v>91.725850950090546</v>
      </c>
      <c r="G31" s="131">
        <v>91.805786812974546</v>
      </c>
      <c r="I31" s="127"/>
      <c r="J31" s="127"/>
      <c r="K31" s="127"/>
    </row>
    <row r="32" spans="1:11" x14ac:dyDescent="0.3">
      <c r="A32" s="125">
        <v>2008</v>
      </c>
      <c r="B32" s="125">
        <v>13374</v>
      </c>
      <c r="C32" s="125">
        <v>182909.24</v>
      </c>
      <c r="D32" s="125">
        <v>1101967.43</v>
      </c>
      <c r="E32" s="131">
        <v>89.921333960868694</v>
      </c>
      <c r="F32" s="131">
        <v>91.19862091117129</v>
      </c>
      <c r="G32" s="131">
        <v>90.881537964282614</v>
      </c>
      <c r="I32" s="127"/>
      <c r="J32" s="127"/>
      <c r="K32" s="127"/>
    </row>
    <row r="33" spans="1:11" x14ac:dyDescent="0.3">
      <c r="A33" s="125">
        <v>2009</v>
      </c>
      <c r="B33" s="125">
        <v>13301</v>
      </c>
      <c r="C33" s="125">
        <v>182011.63999999998</v>
      </c>
      <c r="D33" s="125">
        <v>1096659.2799999968</v>
      </c>
      <c r="E33" s="131">
        <v>89.430511665434011</v>
      </c>
      <c r="F33" s="131">
        <v>90.751077188777231</v>
      </c>
      <c r="G33" s="131">
        <v>90.443763831751866</v>
      </c>
      <c r="I33" s="127"/>
      <c r="J33" s="127"/>
      <c r="K33" s="127"/>
    </row>
    <row r="34" spans="1:11" x14ac:dyDescent="0.3">
      <c r="A34" s="125">
        <v>2010</v>
      </c>
      <c r="B34" s="125">
        <v>13223</v>
      </c>
      <c r="C34" s="125">
        <v>176040.41999999998</v>
      </c>
      <c r="D34" s="125">
        <v>1075877.8499999975</v>
      </c>
      <c r="E34" s="131">
        <v>88.906071404558588</v>
      </c>
      <c r="F34" s="131">
        <v>87.773824485976633</v>
      </c>
      <c r="G34" s="131">
        <v>88.729876226655392</v>
      </c>
      <c r="I34" s="127"/>
      <c r="J34" s="127"/>
      <c r="K34" s="127"/>
    </row>
    <row r="35" spans="1:11" x14ac:dyDescent="0.3">
      <c r="A35" s="125">
        <v>2011</v>
      </c>
      <c r="B35" s="125">
        <v>13064</v>
      </c>
      <c r="C35" s="125">
        <v>168863.95</v>
      </c>
      <c r="D35" s="125">
        <v>1047876.8899999968</v>
      </c>
      <c r="E35" s="131">
        <v>87.837020103543324</v>
      </c>
      <c r="F35" s="131">
        <v>84.195633646572404</v>
      </c>
      <c r="G35" s="131">
        <v>86.420579018772912</v>
      </c>
      <c r="I35" s="127"/>
      <c r="J35" s="127"/>
      <c r="K35" s="127"/>
    </row>
    <row r="36" spans="1:11" x14ac:dyDescent="0.3">
      <c r="A36" s="125">
        <v>2012</v>
      </c>
      <c r="B36" s="133">
        <v>12934</v>
      </c>
      <c r="C36" s="133">
        <v>164414.94999999998</v>
      </c>
      <c r="D36" s="133">
        <v>1047876.8899999971</v>
      </c>
      <c r="E36" s="131">
        <v>86.962953002084305</v>
      </c>
      <c r="F36" s="131">
        <v>81.977360450347831</v>
      </c>
      <c r="G36" s="131">
        <v>86.420579018772941</v>
      </c>
      <c r="I36" s="127"/>
      <c r="J36" s="127"/>
      <c r="K36" s="127"/>
    </row>
    <row r="37" spans="1:11" x14ac:dyDescent="0.3">
      <c r="A37" s="125">
        <v>2013</v>
      </c>
      <c r="B37" s="125">
        <v>12724</v>
      </c>
      <c r="C37" s="125">
        <v>159874.35999999999</v>
      </c>
      <c r="D37" s="125">
        <v>1007307.5399999979</v>
      </c>
      <c r="E37" s="131">
        <v>85.550998453573584</v>
      </c>
      <c r="F37" s="131">
        <v>79.713420443145068</v>
      </c>
      <c r="G37" s="131">
        <v>83.074740637495921</v>
      </c>
      <c r="I37" s="127"/>
      <c r="J37" s="127"/>
      <c r="K37" s="127"/>
    </row>
    <row r="38" spans="1:11" x14ac:dyDescent="0.3">
      <c r="A38" s="125">
        <v>2014</v>
      </c>
      <c r="B38" s="125">
        <v>12681</v>
      </c>
      <c r="C38" s="125">
        <v>159046.35999999999</v>
      </c>
      <c r="D38" s="125">
        <v>1012818.98</v>
      </c>
      <c r="E38" s="131">
        <v>85.2618839507833</v>
      </c>
      <c r="F38" s="131">
        <v>79.300579308851084</v>
      </c>
      <c r="G38" s="131">
        <v>83.529280517679183</v>
      </c>
      <c r="I38" s="127"/>
      <c r="J38" s="127"/>
      <c r="K38" s="127"/>
    </row>
    <row r="39" spans="1:11" x14ac:dyDescent="0.3">
      <c r="A39" s="125">
        <v>2015</v>
      </c>
      <c r="B39" s="127">
        <v>12414</v>
      </c>
      <c r="C39" s="134">
        <v>156385.35999999999</v>
      </c>
      <c r="D39" s="134">
        <v>997955.50000000012</v>
      </c>
      <c r="E39" s="131">
        <v>83.466684596248228</v>
      </c>
      <c r="F39" s="131">
        <v>77.973803634507746</v>
      </c>
      <c r="G39" s="131">
        <v>82.303458515025852</v>
      </c>
    </row>
    <row r="41" spans="1:11" x14ac:dyDescent="0.3">
      <c r="B41" s="135"/>
    </row>
    <row r="42" spans="1:11" x14ac:dyDescent="0.3">
      <c r="B42" s="135"/>
      <c r="C42" s="135"/>
    </row>
  </sheetData>
  <mergeCells count="1">
    <mergeCell ref="A1:G1"/>
  </mergeCells>
  <pageMargins left="0.75" right="0.75" top="1" bottom="1" header="0.5" footer="0.5"/>
  <pageSetup paperSize="9" scale="92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zoomScale="75" zoomScaleNormal="75" workbookViewId="0"/>
  </sheetViews>
  <sheetFormatPr defaultColWidth="9.109375" defaultRowHeight="13.8" x14ac:dyDescent="0.3"/>
  <cols>
    <col min="1" max="1" width="27.44140625" style="220" customWidth="1"/>
    <col min="2" max="2" width="10.33203125" style="220" bestFit="1" customWidth="1"/>
    <col min="3" max="3" width="9.33203125" style="220" bestFit="1" customWidth="1"/>
    <col min="4" max="4" width="3.44140625" style="220" customWidth="1"/>
    <col min="5" max="5" width="14.6640625" style="220" customWidth="1"/>
    <col min="6" max="6" width="9.33203125" style="220" bestFit="1" customWidth="1"/>
    <col min="7" max="9" width="11.44140625" style="220" bestFit="1" customWidth="1"/>
    <col min="10" max="16384" width="9.109375" style="220"/>
  </cols>
  <sheetData>
    <row r="1" spans="1:9" ht="15" customHeight="1" x14ac:dyDescent="0.3">
      <c r="A1" s="138" t="s">
        <v>209</v>
      </c>
      <c r="B1" s="219"/>
      <c r="C1" s="219"/>
      <c r="D1" s="219"/>
      <c r="E1" s="219"/>
      <c r="F1" s="219"/>
      <c r="G1" s="114"/>
      <c r="H1" s="114"/>
    </row>
    <row r="2" spans="1:9" x14ac:dyDescent="0.3">
      <c r="A2" s="219"/>
      <c r="B2" s="221"/>
      <c r="C2" s="221"/>
      <c r="D2" s="221"/>
      <c r="E2" s="221"/>
      <c r="F2" s="221"/>
      <c r="G2" s="114"/>
      <c r="H2" s="114"/>
    </row>
    <row r="3" spans="1:9" x14ac:dyDescent="0.3">
      <c r="A3" s="115"/>
      <c r="B3" s="243" t="s">
        <v>7</v>
      </c>
      <c r="C3" s="243"/>
      <c r="D3" s="179"/>
      <c r="E3" s="243" t="s">
        <v>98</v>
      </c>
      <c r="F3" s="243"/>
      <c r="G3" s="117"/>
      <c r="H3" s="36"/>
    </row>
    <row r="4" spans="1:9" x14ac:dyDescent="0.3">
      <c r="A4" s="118"/>
      <c r="B4" s="180" t="s">
        <v>97</v>
      </c>
      <c r="C4" s="180" t="s">
        <v>16</v>
      </c>
      <c r="D4" s="11"/>
      <c r="E4" s="180" t="s">
        <v>10</v>
      </c>
      <c r="F4" s="180" t="s">
        <v>16</v>
      </c>
      <c r="G4" s="117"/>
      <c r="H4" s="36"/>
    </row>
    <row r="5" spans="1:9" x14ac:dyDescent="0.3">
      <c r="A5" s="36"/>
      <c r="B5" s="117"/>
      <c r="C5" s="117"/>
      <c r="D5" s="117"/>
      <c r="E5" s="117"/>
      <c r="F5" s="117"/>
      <c r="G5" s="117"/>
      <c r="H5" s="36"/>
    </row>
    <row r="6" spans="1:9" x14ac:dyDescent="0.3">
      <c r="A6" s="36" t="s">
        <v>27</v>
      </c>
      <c r="B6" s="119">
        <v>3513.9351900000001</v>
      </c>
      <c r="C6" s="120">
        <v>1.8616703792693097</v>
      </c>
      <c r="D6" s="121"/>
      <c r="E6" s="122">
        <v>23.210074349999999</v>
      </c>
      <c r="F6" s="120">
        <v>2.6080689046059082</v>
      </c>
      <c r="G6" s="222"/>
      <c r="H6" s="223"/>
      <c r="I6" s="223"/>
    </row>
    <row r="7" spans="1:9" x14ac:dyDescent="0.3">
      <c r="A7" s="36" t="s">
        <v>28</v>
      </c>
      <c r="B7" s="119">
        <v>7360.8069299999997</v>
      </c>
      <c r="C7" s="120">
        <v>3.8997293598637093</v>
      </c>
      <c r="D7" s="121"/>
      <c r="E7" s="122">
        <v>41.601674790000004</v>
      </c>
      <c r="F7" s="120">
        <v>4.6746956844335372</v>
      </c>
      <c r="G7" s="222"/>
      <c r="H7" s="223"/>
      <c r="I7" s="223"/>
    </row>
    <row r="8" spans="1:9" x14ac:dyDescent="0.3">
      <c r="A8" s="36" t="s">
        <v>29</v>
      </c>
      <c r="B8" s="119">
        <v>6431.586589999999</v>
      </c>
      <c r="C8" s="120">
        <v>3.4074317250878789</v>
      </c>
      <c r="D8" s="121"/>
      <c r="E8" s="122">
        <v>50.218846750000012</v>
      </c>
      <c r="F8" s="120">
        <v>5.6429897922254826</v>
      </c>
      <c r="G8" s="222"/>
      <c r="H8" s="223"/>
      <c r="I8" s="223"/>
    </row>
    <row r="9" spans="1:9" x14ac:dyDescent="0.3">
      <c r="A9" s="36" t="s">
        <v>30</v>
      </c>
      <c r="B9" s="119">
        <v>8594.5313499999975</v>
      </c>
      <c r="C9" s="120">
        <v>4.5533521743741856</v>
      </c>
      <c r="D9" s="121"/>
      <c r="E9" s="122">
        <v>51.679993380000006</v>
      </c>
      <c r="F9" s="120">
        <v>5.8071758707923831</v>
      </c>
      <c r="G9" s="222"/>
      <c r="H9" s="223"/>
      <c r="I9" s="223"/>
    </row>
    <row r="10" spans="1:9" x14ac:dyDescent="0.3">
      <c r="A10" s="36" t="s">
        <v>31</v>
      </c>
      <c r="B10" s="119">
        <v>6561.8781300000001</v>
      </c>
      <c r="C10" s="120">
        <v>3.4764597200769911</v>
      </c>
      <c r="D10" s="121"/>
      <c r="E10" s="122">
        <v>36.63066654</v>
      </c>
      <c r="F10" s="120">
        <v>4.116113585735329</v>
      </c>
      <c r="G10" s="222"/>
      <c r="H10" s="223"/>
      <c r="I10" s="223"/>
    </row>
    <row r="11" spans="1:9" x14ac:dyDescent="0.3">
      <c r="A11" s="36" t="s">
        <v>32</v>
      </c>
      <c r="B11" s="119">
        <v>26969.032830000007</v>
      </c>
      <c r="C11" s="120">
        <v>14.288097777111416</v>
      </c>
      <c r="D11" s="121"/>
      <c r="E11" s="122">
        <v>145.12211757999995</v>
      </c>
      <c r="F11" s="120">
        <v>16.307077544151007</v>
      </c>
      <c r="G11" s="222"/>
      <c r="H11" s="223"/>
      <c r="I11" s="223"/>
    </row>
    <row r="12" spans="1:9" x14ac:dyDescent="0.3">
      <c r="A12" s="36" t="s">
        <v>33</v>
      </c>
      <c r="B12" s="119">
        <v>1370.0969700000001</v>
      </c>
      <c r="C12" s="120">
        <v>0.72587250699283168</v>
      </c>
      <c r="D12" s="121"/>
      <c r="E12" s="122">
        <v>12.703658630000001</v>
      </c>
      <c r="F12" s="120">
        <v>1.4274843134068416</v>
      </c>
      <c r="G12" s="222"/>
      <c r="H12" s="223"/>
      <c r="I12" s="223"/>
    </row>
    <row r="13" spans="1:9" x14ac:dyDescent="0.3">
      <c r="A13" s="36" t="s">
        <v>34</v>
      </c>
      <c r="B13" s="119">
        <v>10297.154130000001</v>
      </c>
      <c r="C13" s="120">
        <v>5.4553956740993961</v>
      </c>
      <c r="D13" s="121"/>
      <c r="E13" s="122">
        <v>31.930279949999999</v>
      </c>
      <c r="F13" s="120">
        <v>3.5879406932169733</v>
      </c>
      <c r="G13" s="222"/>
      <c r="H13" s="223"/>
      <c r="I13" s="223"/>
    </row>
    <row r="14" spans="1:9" x14ac:dyDescent="0.3">
      <c r="A14" s="36" t="s">
        <v>35</v>
      </c>
      <c r="B14" s="119">
        <v>25079.815559999995</v>
      </c>
      <c r="C14" s="120">
        <v>13.28719717952155</v>
      </c>
      <c r="D14" s="121"/>
      <c r="E14" s="122">
        <v>73.245633969999986</v>
      </c>
      <c r="F14" s="120">
        <v>8.2304630943719115</v>
      </c>
      <c r="G14" s="222"/>
      <c r="H14" s="223"/>
      <c r="I14" s="223"/>
    </row>
    <row r="15" spans="1:9" x14ac:dyDescent="0.3">
      <c r="A15" s="36" t="s">
        <v>99</v>
      </c>
      <c r="B15" s="119">
        <v>19689.909860000003</v>
      </c>
      <c r="C15" s="120">
        <v>10.431644289046984</v>
      </c>
      <c r="D15" s="121"/>
      <c r="E15" s="122">
        <v>47.432474229999997</v>
      </c>
      <c r="F15" s="120">
        <v>5.3298907725293025</v>
      </c>
      <c r="G15" s="222"/>
      <c r="H15" s="223"/>
      <c r="I15" s="223"/>
    </row>
    <row r="16" spans="1:9" x14ac:dyDescent="0.3">
      <c r="A16" s="36" t="s">
        <v>36</v>
      </c>
      <c r="B16" s="119">
        <v>28937.452419999994</v>
      </c>
      <c r="C16" s="120">
        <v>15.330959482445374</v>
      </c>
      <c r="D16" s="121"/>
      <c r="E16" s="122">
        <v>73.509572650000024</v>
      </c>
      <c r="F16" s="120">
        <v>8.2601213476653079</v>
      </c>
      <c r="G16" s="222"/>
      <c r="H16" s="223"/>
      <c r="I16" s="223"/>
    </row>
    <row r="17" spans="1:9" x14ac:dyDescent="0.3">
      <c r="A17" s="36" t="s">
        <v>100</v>
      </c>
      <c r="B17" s="119">
        <v>3620.9354900000008</v>
      </c>
      <c r="C17" s="120">
        <v>1.9183587580560941</v>
      </c>
      <c r="D17" s="121"/>
      <c r="E17" s="122">
        <v>18.75688929</v>
      </c>
      <c r="F17" s="120">
        <v>2.1076735458361249</v>
      </c>
      <c r="G17" s="222"/>
      <c r="H17" s="223"/>
      <c r="I17" s="223"/>
    </row>
    <row r="18" spans="1:9" x14ac:dyDescent="0.3">
      <c r="A18" s="36" t="s">
        <v>37</v>
      </c>
      <c r="B18" s="119">
        <v>7081.7436399999988</v>
      </c>
      <c r="C18" s="120">
        <v>3.7518826202844169</v>
      </c>
      <c r="D18" s="121"/>
      <c r="E18" s="122">
        <v>52.099454479999999</v>
      </c>
      <c r="F18" s="120">
        <v>5.8543098624851657</v>
      </c>
      <c r="G18" s="222"/>
      <c r="H18" s="223"/>
      <c r="I18" s="223"/>
    </row>
    <row r="19" spans="1:9" x14ac:dyDescent="0.3">
      <c r="A19" s="36" t="s">
        <v>38</v>
      </c>
      <c r="B19" s="119">
        <v>33242.858550000004</v>
      </c>
      <c r="C19" s="120">
        <v>17.611948353769872</v>
      </c>
      <c r="D19" s="121"/>
      <c r="E19" s="122">
        <v>231.79198951999999</v>
      </c>
      <c r="F19" s="120">
        <v>26.045994988544731</v>
      </c>
      <c r="G19" s="222"/>
      <c r="H19" s="223"/>
      <c r="I19" s="223"/>
    </row>
    <row r="20" spans="1:9" x14ac:dyDescent="0.3">
      <c r="A20" s="146" t="s">
        <v>3</v>
      </c>
      <c r="B20" s="224">
        <v>188751.73763999998</v>
      </c>
      <c r="C20" s="201">
        <v>100</v>
      </c>
      <c r="D20" s="202"/>
      <c r="E20" s="225">
        <v>889.93332610999994</v>
      </c>
      <c r="F20" s="201">
        <v>100</v>
      </c>
      <c r="G20" s="222"/>
      <c r="H20" s="223"/>
      <c r="I20" s="223"/>
    </row>
    <row r="21" spans="1:9" x14ac:dyDescent="0.3">
      <c r="A21" s="191"/>
      <c r="B21" s="226"/>
      <c r="C21" s="123"/>
      <c r="D21" s="124"/>
      <c r="E21" s="227"/>
      <c r="F21" s="123"/>
      <c r="G21" s="222"/>
      <c r="H21" s="223"/>
      <c r="I21" s="223"/>
    </row>
    <row r="22" spans="1:9" x14ac:dyDescent="0.3">
      <c r="B22" s="141"/>
      <c r="C22" s="141"/>
      <c r="D22" s="141"/>
      <c r="E22" s="141"/>
      <c r="F22" s="141"/>
      <c r="G22" s="222"/>
      <c r="H22" s="223"/>
      <c r="I22" s="223"/>
    </row>
    <row r="23" spans="1:9" x14ac:dyDescent="0.3">
      <c r="A23" s="36" t="s">
        <v>216</v>
      </c>
      <c r="B23" s="141"/>
      <c r="C23" s="141"/>
      <c r="D23" s="141"/>
      <c r="E23" s="141"/>
      <c r="F23" s="141"/>
      <c r="G23" s="222"/>
      <c r="H23" s="223"/>
      <c r="I23" s="223"/>
    </row>
  </sheetData>
  <mergeCells count="2">
    <mergeCell ref="B3:C3"/>
    <mergeCell ref="E3:F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9"/>
  <sheetViews>
    <sheetView zoomScale="75" zoomScaleNormal="75" workbookViewId="0"/>
  </sheetViews>
  <sheetFormatPr defaultColWidth="9.109375" defaultRowHeight="13.8" x14ac:dyDescent="0.3"/>
  <cols>
    <col min="1" max="1" width="29.33203125" style="1" customWidth="1"/>
    <col min="2" max="2" width="15.44140625" style="86" customWidth="1"/>
    <col min="3" max="3" width="9.44140625" style="86" customWidth="1"/>
    <col min="4" max="4" width="3.33203125" style="86" customWidth="1"/>
    <col min="5" max="5" width="13" style="1" customWidth="1"/>
    <col min="6" max="6" width="9.88671875" style="38" customWidth="1"/>
    <col min="7" max="8" width="9.109375" style="1"/>
    <col min="9" max="9" width="11.44140625" style="1" customWidth="1"/>
    <col min="10" max="10" width="9.109375" style="1"/>
    <col min="11" max="11" width="11.33203125" style="1" customWidth="1"/>
    <col min="12" max="16384" width="9.109375" style="1"/>
  </cols>
  <sheetData>
    <row r="1" spans="1:6" s="38" customFormat="1" x14ac:dyDescent="0.3">
      <c r="A1" s="38" t="s">
        <v>208</v>
      </c>
      <c r="B1" s="100"/>
      <c r="C1" s="100"/>
      <c r="D1" s="100"/>
      <c r="E1" s="100"/>
      <c r="F1" s="37"/>
    </row>
    <row r="3" spans="1:6" x14ac:dyDescent="0.3">
      <c r="A3" s="77"/>
      <c r="B3" s="240" t="s">
        <v>7</v>
      </c>
      <c r="C3" s="240"/>
      <c r="D3" s="78"/>
      <c r="E3" s="240" t="s">
        <v>98</v>
      </c>
      <c r="F3" s="240"/>
    </row>
    <row r="4" spans="1:6" x14ac:dyDescent="0.3">
      <c r="A4" s="79"/>
      <c r="B4" s="80" t="s">
        <v>97</v>
      </c>
      <c r="C4" s="80" t="s">
        <v>16</v>
      </c>
      <c r="D4" s="80"/>
      <c r="E4" s="80" t="s">
        <v>10</v>
      </c>
      <c r="F4" s="80" t="s">
        <v>16</v>
      </c>
    </row>
    <row r="5" spans="1:6" x14ac:dyDescent="0.3">
      <c r="A5" s="81"/>
      <c r="B5" s="38"/>
      <c r="C5" s="38"/>
      <c r="D5" s="38"/>
      <c r="E5" s="38"/>
      <c r="F5" s="81"/>
    </row>
    <row r="6" spans="1:6" x14ac:dyDescent="0.3">
      <c r="A6" s="101" t="s">
        <v>62</v>
      </c>
      <c r="B6" s="102">
        <v>37510.820909999988</v>
      </c>
      <c r="C6" s="103">
        <v>19.873099648779473</v>
      </c>
      <c r="D6" s="99"/>
      <c r="E6" s="104">
        <v>63.190434309999972</v>
      </c>
      <c r="F6" s="103">
        <v>7.1005807352122199</v>
      </c>
    </row>
    <row r="7" spans="1:6" x14ac:dyDescent="0.3">
      <c r="A7" s="101" t="s">
        <v>61</v>
      </c>
      <c r="B7" s="102">
        <v>28864.929270000008</v>
      </c>
      <c r="C7" s="103">
        <v>15.292536975237358</v>
      </c>
      <c r="D7" s="99"/>
      <c r="E7" s="104">
        <v>22.558486969999993</v>
      </c>
      <c r="F7" s="103">
        <v>2.5348513543824369</v>
      </c>
    </row>
    <row r="8" spans="1:6" x14ac:dyDescent="0.3">
      <c r="A8" s="101" t="s">
        <v>63</v>
      </c>
      <c r="B8" s="102">
        <v>14659.764219999999</v>
      </c>
      <c r="C8" s="103">
        <v>7.7666910001962934</v>
      </c>
      <c r="D8" s="99"/>
      <c r="E8" s="104">
        <v>31.475435330000007</v>
      </c>
      <c r="F8" s="103">
        <v>3.5368307272616404</v>
      </c>
    </row>
    <row r="9" spans="1:6" x14ac:dyDescent="0.3">
      <c r="A9" s="101" t="s">
        <v>106</v>
      </c>
      <c r="B9" s="102">
        <v>9089.6929299999956</v>
      </c>
      <c r="C9" s="103">
        <v>4.8156870202363224</v>
      </c>
      <c r="D9" s="99"/>
      <c r="E9" s="104">
        <v>57.71383303999999</v>
      </c>
      <c r="F9" s="103">
        <v>6.485186175943511</v>
      </c>
    </row>
    <row r="10" spans="1:6" x14ac:dyDescent="0.3">
      <c r="A10" s="101" t="s">
        <v>64</v>
      </c>
      <c r="B10" s="102">
        <v>8993.7743599999994</v>
      </c>
      <c r="C10" s="103">
        <v>4.7648697026321063</v>
      </c>
      <c r="D10" s="99"/>
      <c r="E10" s="104">
        <v>68.936330610000027</v>
      </c>
      <c r="F10" s="103">
        <v>7.7462354299426686</v>
      </c>
    </row>
    <row r="11" spans="1:6" x14ac:dyDescent="0.3">
      <c r="A11" s="101" t="s">
        <v>107</v>
      </c>
      <c r="B11" s="102">
        <v>6265.7565100000011</v>
      </c>
      <c r="C11" s="103">
        <v>3.3195755378689409</v>
      </c>
      <c r="D11" s="99"/>
      <c r="E11" s="104">
        <v>31.79192661999998</v>
      </c>
      <c r="F11" s="103">
        <v>3.5723942105827327</v>
      </c>
    </row>
    <row r="12" spans="1:6" x14ac:dyDescent="0.3">
      <c r="A12" s="101" t="s">
        <v>108</v>
      </c>
      <c r="B12" s="102">
        <v>6028.7143500000011</v>
      </c>
      <c r="C12" s="103">
        <v>3.1939914436699759</v>
      </c>
      <c r="D12" s="99"/>
      <c r="E12" s="104">
        <v>53.402934399999999</v>
      </c>
      <c r="F12" s="103">
        <v>6.0007792531413928</v>
      </c>
    </row>
    <row r="13" spans="1:6" x14ac:dyDescent="0.3">
      <c r="A13" s="101" t="s">
        <v>65</v>
      </c>
      <c r="B13" s="102">
        <v>5263.4662700000008</v>
      </c>
      <c r="C13" s="103">
        <v>2.7885657296775928</v>
      </c>
      <c r="D13" s="99"/>
      <c r="E13" s="104">
        <v>30.444154160000007</v>
      </c>
      <c r="F13" s="103">
        <v>3.4209477571847864</v>
      </c>
    </row>
    <row r="14" spans="1:6" x14ac:dyDescent="0.3">
      <c r="A14" s="101" t="s">
        <v>109</v>
      </c>
      <c r="B14" s="102">
        <v>4272.6485099999991</v>
      </c>
      <c r="C14" s="103">
        <v>2.2636340006305438</v>
      </c>
      <c r="D14" s="99"/>
      <c r="E14" s="104">
        <v>39.433095739999999</v>
      </c>
      <c r="F14" s="103">
        <v>4.4310168619447667</v>
      </c>
    </row>
    <row r="15" spans="1:6" x14ac:dyDescent="0.3">
      <c r="A15" s="101" t="s">
        <v>110</v>
      </c>
      <c r="B15" s="102">
        <v>2818.3833699999991</v>
      </c>
      <c r="C15" s="103">
        <v>1.4931694962063924</v>
      </c>
      <c r="D15" s="99"/>
      <c r="E15" s="104">
        <v>16.59976451999999</v>
      </c>
      <c r="F15" s="103">
        <v>1.8652818175221575</v>
      </c>
    </row>
    <row r="16" spans="1:6" x14ac:dyDescent="0.3">
      <c r="A16" s="101" t="s">
        <v>111</v>
      </c>
      <c r="B16" s="102">
        <v>2460.9243500000021</v>
      </c>
      <c r="C16" s="103">
        <v>1.3037889773993194</v>
      </c>
      <c r="D16" s="99"/>
      <c r="E16" s="104">
        <v>19.424711449999997</v>
      </c>
      <c r="F16" s="103">
        <v>2.182715365308054</v>
      </c>
    </row>
    <row r="17" spans="1:6" x14ac:dyDescent="0.3">
      <c r="A17" s="101" t="s">
        <v>112</v>
      </c>
      <c r="B17" s="102">
        <v>2427.8498099999997</v>
      </c>
      <c r="C17" s="103">
        <v>1.2862662036153323</v>
      </c>
      <c r="D17" s="99"/>
      <c r="E17" s="104">
        <v>53.916511099999994</v>
      </c>
      <c r="F17" s="103">
        <v>6.0584888236150487</v>
      </c>
    </row>
    <row r="18" spans="1:6" x14ac:dyDescent="0.3">
      <c r="A18" s="101" t="s">
        <v>113</v>
      </c>
      <c r="B18" s="102">
        <v>2369.1697599999998</v>
      </c>
      <c r="C18" s="103">
        <v>1.2551777216052125</v>
      </c>
      <c r="D18" s="99"/>
      <c r="E18" s="104">
        <v>28.545996799999998</v>
      </c>
      <c r="F18" s="103">
        <v>3.2076556706531951</v>
      </c>
    </row>
    <row r="19" spans="1:6" x14ac:dyDescent="0.3">
      <c r="A19" s="101" t="s">
        <v>66</v>
      </c>
      <c r="B19" s="102">
        <v>2220.4425000000001</v>
      </c>
      <c r="C19" s="103">
        <v>1.1763825476589667</v>
      </c>
      <c r="D19" s="99"/>
      <c r="E19" s="104">
        <v>7.123410820000001</v>
      </c>
      <c r="F19" s="103">
        <v>0.80044320299108751</v>
      </c>
    </row>
    <row r="20" spans="1:6" x14ac:dyDescent="0.3">
      <c r="A20" s="101" t="s">
        <v>114</v>
      </c>
      <c r="B20" s="102">
        <v>2175.4790000000003</v>
      </c>
      <c r="C20" s="103">
        <v>1.152561045106361</v>
      </c>
      <c r="D20" s="99"/>
      <c r="E20" s="104">
        <v>3.7642042600000005</v>
      </c>
      <c r="F20" s="103">
        <v>0.42297598590377189</v>
      </c>
    </row>
    <row r="21" spans="1:6" x14ac:dyDescent="0.3">
      <c r="A21" s="101" t="s">
        <v>115</v>
      </c>
      <c r="B21" s="102">
        <v>2104.8791599999995</v>
      </c>
      <c r="C21" s="103">
        <v>1.1151575007031547</v>
      </c>
      <c r="D21" s="99"/>
      <c r="E21" s="104">
        <v>11.957582679999998</v>
      </c>
      <c r="F21" s="103">
        <v>1.3436492745212676</v>
      </c>
    </row>
    <row r="22" spans="1:6" x14ac:dyDescent="0.3">
      <c r="A22" s="101" t="s">
        <v>116</v>
      </c>
      <c r="B22" s="102">
        <v>2067.37635</v>
      </c>
      <c r="C22" s="103">
        <v>1.0952886452060322</v>
      </c>
      <c r="D22" s="99"/>
      <c r="E22" s="104">
        <v>20.156141089999998</v>
      </c>
      <c r="F22" s="103">
        <v>2.2649046280921734</v>
      </c>
    </row>
    <row r="23" spans="1:6" x14ac:dyDescent="0.3">
      <c r="A23" s="101" t="s">
        <v>117</v>
      </c>
      <c r="B23" s="102">
        <v>1805.0285700000002</v>
      </c>
      <c r="C23" s="103">
        <v>0.95629772343747754</v>
      </c>
      <c r="D23" s="99"/>
      <c r="E23" s="104">
        <v>12.83544854</v>
      </c>
      <c r="F23" s="103">
        <v>1.4422932778689401</v>
      </c>
    </row>
    <row r="24" spans="1:6" x14ac:dyDescent="0.3">
      <c r="A24" s="38" t="s">
        <v>118</v>
      </c>
      <c r="B24" s="102">
        <v>1773.2644999999991</v>
      </c>
      <c r="C24" s="103">
        <v>0.93946923200362198</v>
      </c>
      <c r="D24" s="99"/>
      <c r="E24" s="104">
        <v>3.3988181399999999</v>
      </c>
      <c r="F24" s="103">
        <v>0.3819182898629746</v>
      </c>
    </row>
    <row r="25" spans="1:6" x14ac:dyDescent="0.3">
      <c r="A25" s="90" t="s">
        <v>9</v>
      </c>
      <c r="B25" s="102">
        <v>45579.372940000016</v>
      </c>
      <c r="C25" s="103">
        <v>24.147789848129538</v>
      </c>
      <c r="D25" s="99"/>
      <c r="E25" s="105">
        <v>313.26410552999971</v>
      </c>
      <c r="F25" s="103">
        <v>35.20085115806517</v>
      </c>
    </row>
    <row r="26" spans="1:6" x14ac:dyDescent="0.3">
      <c r="A26" s="41" t="s">
        <v>3</v>
      </c>
      <c r="B26" s="203">
        <v>188751.73763999998</v>
      </c>
      <c r="C26" s="204">
        <v>99.999999999999972</v>
      </c>
      <c r="D26" s="205"/>
      <c r="E26" s="206">
        <v>889.93332610999971</v>
      </c>
      <c r="F26" s="207">
        <v>100</v>
      </c>
    </row>
    <row r="27" spans="1:6" x14ac:dyDescent="0.3">
      <c r="A27" s="47"/>
      <c r="B27" s="106"/>
      <c r="C27" s="107"/>
      <c r="D27" s="108"/>
      <c r="E27" s="109"/>
      <c r="F27" s="110"/>
    </row>
    <row r="28" spans="1:6" x14ac:dyDescent="0.3">
      <c r="A28" s="38"/>
      <c r="B28" s="111"/>
      <c r="C28" s="111"/>
      <c r="D28" s="111"/>
      <c r="E28" s="112"/>
      <c r="F28" s="113"/>
    </row>
    <row r="29" spans="1:6" x14ac:dyDescent="0.3">
      <c r="A29" s="33" t="s">
        <v>216</v>
      </c>
    </row>
    <row r="30" spans="1:6" x14ac:dyDescent="0.3">
      <c r="E30" s="86"/>
      <c r="F30" s="86"/>
    </row>
    <row r="31" spans="1:6" x14ac:dyDescent="0.3">
      <c r="E31" s="87"/>
      <c r="F31" s="88"/>
    </row>
    <row r="32" spans="1:6" x14ac:dyDescent="0.3">
      <c r="A32" s="86"/>
      <c r="E32" s="86"/>
      <c r="F32" s="88"/>
    </row>
    <row r="33" spans="1:15" x14ac:dyDescent="0.3">
      <c r="A33" s="86"/>
      <c r="E33" s="86"/>
      <c r="F33" s="88"/>
    </row>
    <row r="34" spans="1:15" x14ac:dyDescent="0.3">
      <c r="A34" s="86"/>
      <c r="E34" s="86"/>
      <c r="F34" s="88"/>
    </row>
    <row r="35" spans="1:15" x14ac:dyDescent="0.3">
      <c r="A35" s="86"/>
      <c r="E35" s="86"/>
    </row>
    <row r="36" spans="1:15" x14ac:dyDescent="0.3">
      <c r="A36" s="86"/>
      <c r="E36" s="86"/>
    </row>
    <row r="37" spans="1:15" x14ac:dyDescent="0.3">
      <c r="A37" s="86"/>
      <c r="E37" s="86"/>
    </row>
    <row r="38" spans="1:15" x14ac:dyDescent="0.3">
      <c r="A38" s="86"/>
      <c r="E38" s="86"/>
    </row>
    <row r="39" spans="1:15" x14ac:dyDescent="0.3">
      <c r="A39" s="86"/>
      <c r="E39" s="86"/>
    </row>
    <row r="40" spans="1:15" x14ac:dyDescent="0.3">
      <c r="A40" s="86"/>
      <c r="E40" s="86"/>
    </row>
    <row r="41" spans="1:15" s="38" customFormat="1" x14ac:dyDescent="0.3">
      <c r="A41" s="86"/>
      <c r="B41" s="86"/>
      <c r="C41" s="86"/>
      <c r="D41" s="86"/>
      <c r="E41" s="86"/>
      <c r="G41" s="1"/>
      <c r="H41" s="1"/>
      <c r="I41" s="1"/>
      <c r="J41" s="1"/>
      <c r="K41" s="1"/>
      <c r="L41" s="1"/>
      <c r="M41" s="1"/>
      <c r="N41" s="1"/>
      <c r="O41" s="1"/>
    </row>
    <row r="42" spans="1:15" s="38" customFormat="1" x14ac:dyDescent="0.3">
      <c r="A42" s="86"/>
      <c r="B42" s="86"/>
      <c r="C42" s="86"/>
      <c r="D42" s="86"/>
      <c r="E42" s="86"/>
      <c r="G42" s="1"/>
      <c r="H42" s="1"/>
      <c r="I42" s="1"/>
      <c r="J42" s="1"/>
      <c r="K42" s="1"/>
      <c r="L42" s="1"/>
      <c r="M42" s="1"/>
      <c r="N42" s="1"/>
      <c r="O42" s="1"/>
    </row>
    <row r="43" spans="1:15" s="38" customFormat="1" x14ac:dyDescent="0.3">
      <c r="A43" s="86"/>
      <c r="B43" s="86"/>
      <c r="C43" s="86"/>
      <c r="D43" s="86"/>
      <c r="E43" s="86"/>
      <c r="G43" s="1"/>
      <c r="H43" s="1"/>
      <c r="I43" s="1"/>
      <c r="J43" s="1"/>
      <c r="K43" s="1"/>
      <c r="L43" s="1"/>
      <c r="M43" s="1"/>
      <c r="N43" s="1"/>
      <c r="O43" s="1"/>
    </row>
    <row r="44" spans="1:15" s="38" customFormat="1" x14ac:dyDescent="0.3">
      <c r="A44" s="86"/>
      <c r="B44" s="86"/>
      <c r="C44" s="86"/>
      <c r="D44" s="86"/>
      <c r="E44" s="86"/>
      <c r="G44" s="1"/>
      <c r="H44" s="1"/>
      <c r="I44" s="1"/>
      <c r="J44" s="1"/>
      <c r="K44" s="1"/>
      <c r="L44" s="1"/>
      <c r="M44" s="1"/>
      <c r="N44" s="1"/>
      <c r="O44" s="1"/>
    </row>
    <row r="45" spans="1:15" s="38" customFormat="1" x14ac:dyDescent="0.3">
      <c r="A45" s="86"/>
      <c r="B45" s="86"/>
      <c r="C45" s="86"/>
      <c r="D45" s="86"/>
      <c r="E45" s="86"/>
      <c r="G45" s="1"/>
      <c r="H45" s="1"/>
      <c r="I45" s="1"/>
      <c r="J45" s="1"/>
      <c r="K45" s="1"/>
      <c r="L45" s="1"/>
      <c r="M45" s="1"/>
      <c r="N45" s="1"/>
      <c r="O45" s="1"/>
    </row>
    <row r="46" spans="1:15" s="38" customFormat="1" x14ac:dyDescent="0.3">
      <c r="A46" s="86"/>
      <c r="B46" s="86"/>
      <c r="C46" s="86"/>
      <c r="D46" s="86"/>
      <c r="E46" s="86"/>
      <c r="G46" s="1"/>
      <c r="H46" s="1"/>
      <c r="I46" s="1"/>
      <c r="J46" s="1"/>
      <c r="K46" s="1"/>
      <c r="L46" s="1"/>
      <c r="M46" s="1"/>
      <c r="N46" s="1"/>
      <c r="O46" s="1"/>
    </row>
    <row r="47" spans="1:15" s="38" customFormat="1" x14ac:dyDescent="0.3">
      <c r="A47" s="86"/>
      <c r="B47" s="86"/>
      <c r="C47" s="86"/>
      <c r="D47" s="86"/>
      <c r="E47" s="86"/>
      <c r="G47" s="1"/>
      <c r="H47" s="1"/>
      <c r="I47" s="1"/>
      <c r="J47" s="1"/>
      <c r="K47" s="1"/>
      <c r="L47" s="1"/>
      <c r="M47" s="1"/>
      <c r="N47" s="1"/>
      <c r="O47" s="1"/>
    </row>
    <row r="48" spans="1:15" s="38" customFormat="1" x14ac:dyDescent="0.3">
      <c r="A48" s="86"/>
      <c r="B48" s="86"/>
      <c r="C48" s="86"/>
      <c r="D48" s="86"/>
      <c r="E48" s="86"/>
      <c r="G48" s="1"/>
      <c r="H48" s="1"/>
      <c r="I48" s="1"/>
      <c r="J48" s="1"/>
      <c r="K48" s="1"/>
      <c r="L48" s="1"/>
      <c r="M48" s="1"/>
      <c r="N48" s="1"/>
      <c r="O48" s="1"/>
    </row>
    <row r="49" spans="1:15" s="38" customFormat="1" x14ac:dyDescent="0.3">
      <c r="A49" s="1"/>
      <c r="B49" s="86"/>
      <c r="C49" s="86"/>
      <c r="D49" s="86"/>
      <c r="E49" s="86"/>
      <c r="G49" s="1"/>
      <c r="H49" s="1"/>
      <c r="I49" s="1"/>
      <c r="J49" s="1"/>
      <c r="K49" s="1"/>
      <c r="L49" s="1"/>
      <c r="M49" s="1"/>
      <c r="N49" s="1"/>
      <c r="O49" s="1"/>
    </row>
  </sheetData>
  <mergeCells count="2">
    <mergeCell ref="B3:C3"/>
    <mergeCell ref="E3:F3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zoomScale="75" zoomScaleNormal="75" workbookViewId="0"/>
  </sheetViews>
  <sheetFormatPr defaultColWidth="9.109375" defaultRowHeight="13.8" x14ac:dyDescent="0.3"/>
  <cols>
    <col min="1" max="1" width="23.33203125" style="1" customWidth="1"/>
    <col min="2" max="2" width="21.109375" style="86" customWidth="1"/>
    <col min="3" max="3" width="23.6640625" style="86" customWidth="1"/>
    <col min="4" max="4" width="18.6640625" style="1" customWidth="1"/>
    <col min="5" max="5" width="9.88671875" style="38" customWidth="1"/>
    <col min="6" max="7" width="9.109375" style="1"/>
    <col min="8" max="8" width="11.44140625" style="1" customWidth="1"/>
    <col min="9" max="9" width="9.109375" style="1"/>
    <col min="10" max="10" width="11.33203125" style="1" customWidth="1"/>
    <col min="11" max="16384" width="9.109375" style="1"/>
  </cols>
  <sheetData>
    <row r="1" spans="1:14" x14ac:dyDescent="0.3">
      <c r="A1" s="38" t="s">
        <v>207</v>
      </c>
      <c r="B1" s="38"/>
      <c r="C1" s="38"/>
      <c r="D1" s="38"/>
    </row>
    <row r="2" spans="1:14" x14ac:dyDescent="0.3">
      <c r="A2" s="38"/>
      <c r="B2" s="38"/>
      <c r="C2" s="38"/>
      <c r="D2" s="38"/>
    </row>
    <row r="3" spans="1:14" s="38" customFormat="1" x14ac:dyDescent="0.3">
      <c r="A3" s="89"/>
      <c r="B3" s="89" t="s">
        <v>101</v>
      </c>
      <c r="C3" s="89" t="s">
        <v>102</v>
      </c>
      <c r="D3" s="89" t="s">
        <v>8</v>
      </c>
    </row>
    <row r="4" spans="1:14" s="38" customFormat="1" x14ac:dyDescent="0.3">
      <c r="A4" s="81"/>
      <c r="B4" s="81"/>
      <c r="C4" s="81"/>
      <c r="D4" s="81"/>
    </row>
    <row r="5" spans="1:14" s="38" customFormat="1" x14ac:dyDescent="0.3">
      <c r="A5" s="90" t="s">
        <v>4</v>
      </c>
      <c r="B5" s="91">
        <v>63522.902139999991</v>
      </c>
      <c r="C5" s="92">
        <v>27.054046908006811</v>
      </c>
      <c r="D5" s="92">
        <v>197.94176808018219</v>
      </c>
      <c r="E5" s="93"/>
      <c r="G5" s="93"/>
      <c r="H5" s="93"/>
      <c r="I5" s="93"/>
      <c r="K5" s="93"/>
      <c r="L5" s="93"/>
      <c r="M5" s="93"/>
    </row>
    <row r="6" spans="1:14" s="83" customFormat="1" x14ac:dyDescent="0.3">
      <c r="A6" s="90" t="s">
        <v>11</v>
      </c>
      <c r="B6" s="91">
        <v>49541.228689999989</v>
      </c>
      <c r="C6" s="92">
        <v>366.97206437037028</v>
      </c>
      <c r="D6" s="92">
        <v>2610.2205297130458</v>
      </c>
      <c r="E6" s="93"/>
      <c r="G6" s="94"/>
      <c r="H6" s="94"/>
      <c r="I6" s="94"/>
      <c r="K6" s="93"/>
      <c r="L6" s="93"/>
      <c r="M6" s="93"/>
    </row>
    <row r="7" spans="1:14" s="38" customFormat="1" x14ac:dyDescent="0.3">
      <c r="A7" s="90" t="s">
        <v>12</v>
      </c>
      <c r="B7" s="91">
        <v>21909.673809999997</v>
      </c>
      <c r="C7" s="92">
        <v>98.692224369369342</v>
      </c>
      <c r="D7" s="92">
        <v>969.9829336244652</v>
      </c>
      <c r="E7" s="93"/>
      <c r="G7" s="93"/>
      <c r="H7" s="93"/>
      <c r="I7" s="93"/>
      <c r="K7" s="93"/>
      <c r="L7" s="93"/>
      <c r="M7" s="93"/>
    </row>
    <row r="8" spans="1:14" s="38" customFormat="1" x14ac:dyDescent="0.3">
      <c r="A8" s="37" t="s">
        <v>13</v>
      </c>
      <c r="B8" s="95">
        <v>16135.122919999998</v>
      </c>
      <c r="C8" s="96">
        <v>22.919208693181815</v>
      </c>
      <c r="D8" s="96">
        <v>346.50268856979335</v>
      </c>
      <c r="E8" s="93"/>
      <c r="G8" s="93"/>
      <c r="H8" s="93"/>
      <c r="I8" s="93"/>
      <c r="K8" s="93"/>
      <c r="L8" s="93"/>
      <c r="M8" s="93"/>
    </row>
    <row r="9" spans="1:14" s="38" customFormat="1" x14ac:dyDescent="0.3">
      <c r="A9" s="37" t="s">
        <v>5</v>
      </c>
      <c r="B9" s="95">
        <v>27283.611639999996</v>
      </c>
      <c r="C9" s="96">
        <v>3.2554124376566036</v>
      </c>
      <c r="D9" s="96">
        <v>28.648695028326415</v>
      </c>
      <c r="E9" s="93"/>
      <c r="G9" s="93"/>
      <c r="H9" s="93"/>
      <c r="I9" s="93"/>
      <c r="K9" s="93"/>
      <c r="L9" s="93"/>
      <c r="M9" s="93"/>
    </row>
    <row r="10" spans="1:14" s="38" customFormat="1" x14ac:dyDescent="0.3">
      <c r="A10" s="37" t="s">
        <v>6</v>
      </c>
      <c r="B10" s="95">
        <v>6353.8273099999988</v>
      </c>
      <c r="C10" s="96">
        <v>14.026108852097128</v>
      </c>
      <c r="D10" s="96">
        <v>5.7971645018601725</v>
      </c>
      <c r="E10" s="93"/>
      <c r="G10" s="93"/>
      <c r="H10" s="93"/>
      <c r="I10" s="93"/>
      <c r="K10" s="93"/>
      <c r="L10" s="93"/>
      <c r="M10" s="93"/>
      <c r="N10" s="76"/>
    </row>
    <row r="11" spans="1:14" s="38" customFormat="1" x14ac:dyDescent="0.3">
      <c r="A11" s="37" t="s">
        <v>14</v>
      </c>
      <c r="B11" s="95">
        <v>4005.37113</v>
      </c>
      <c r="C11" s="96">
        <v>23.423222982456139</v>
      </c>
      <c r="D11" s="96">
        <v>192.60870106725628</v>
      </c>
      <c r="E11" s="93"/>
      <c r="G11" s="93"/>
      <c r="H11" s="93"/>
      <c r="I11" s="93"/>
      <c r="K11" s="93"/>
      <c r="L11" s="93"/>
      <c r="M11" s="93"/>
      <c r="N11" s="76"/>
    </row>
    <row r="12" spans="1:14" s="38" customFormat="1" x14ac:dyDescent="0.3">
      <c r="A12" s="43" t="s">
        <v>3</v>
      </c>
      <c r="B12" s="208">
        <v>188751.73763999992</v>
      </c>
      <c r="C12" s="209">
        <v>15.204747675205407</v>
      </c>
      <c r="D12" s="209">
        <v>131.28402238633836</v>
      </c>
      <c r="E12" s="93"/>
      <c r="G12" s="93"/>
      <c r="H12" s="93"/>
      <c r="I12" s="93"/>
      <c r="K12" s="93"/>
      <c r="L12" s="93"/>
      <c r="M12" s="93"/>
      <c r="N12" s="76"/>
    </row>
    <row r="13" spans="1:14" s="38" customFormat="1" x14ac:dyDescent="0.3">
      <c r="A13" s="48"/>
      <c r="B13" s="97"/>
      <c r="C13" s="98"/>
      <c r="D13" s="98"/>
      <c r="E13" s="93"/>
      <c r="G13" s="93"/>
      <c r="H13" s="93"/>
      <c r="I13" s="93"/>
      <c r="K13" s="93"/>
      <c r="L13" s="93"/>
      <c r="M13" s="93"/>
      <c r="N13" s="76"/>
    </row>
    <row r="14" spans="1:14" s="38" customFormat="1" x14ac:dyDescent="0.3">
      <c r="B14" s="93"/>
      <c r="C14" s="99"/>
      <c r="D14" s="93"/>
    </row>
    <row r="15" spans="1:14" s="38" customFormat="1" x14ac:dyDescent="0.3">
      <c r="A15" s="33" t="s">
        <v>216</v>
      </c>
      <c r="B15" s="88"/>
      <c r="C15" s="88"/>
      <c r="D15" s="88"/>
    </row>
    <row r="16" spans="1:14" x14ac:dyDescent="0.3">
      <c r="A16" s="86"/>
      <c r="D16" s="86"/>
    </row>
    <row r="17" spans="1:4" x14ac:dyDescent="0.3">
      <c r="A17" s="86"/>
      <c r="D17" s="86"/>
    </row>
    <row r="18" spans="1:4" x14ac:dyDescent="0.3">
      <c r="A18" s="86"/>
      <c r="D18" s="86"/>
    </row>
    <row r="19" spans="1:4" x14ac:dyDescent="0.3">
      <c r="D19" s="86"/>
    </row>
  </sheetData>
  <phoneticPr fontId="4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15</vt:i4>
      </vt:variant>
      <vt:variant>
        <vt:lpstr>Intervalli denominati</vt:lpstr>
      </vt:variant>
      <vt:variant>
        <vt:i4>6</vt:i4>
      </vt:variant>
    </vt:vector>
  </HeadingPairs>
  <TitlesOfParts>
    <vt:vector size="21" baseType="lpstr">
      <vt:lpstr>t1</vt:lpstr>
      <vt:lpstr>t2</vt:lpstr>
      <vt:lpstr>t3</vt:lpstr>
      <vt:lpstr>t4</vt:lpstr>
      <vt:lpstr>t5</vt:lpstr>
      <vt:lpstr>f1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'f1'!Area_stampa</vt:lpstr>
      <vt:lpstr>'t2'!Area_stampa</vt:lpstr>
      <vt:lpstr>'t5'!Area_stampa</vt:lpstr>
      <vt:lpstr>'t7'!Area_stampa</vt:lpstr>
      <vt:lpstr>'t8'!Area_stampa</vt:lpstr>
      <vt:lpstr>'t9'!Area_stampa</vt:lpstr>
    </vt:vector>
  </TitlesOfParts>
  <Company>I.R.E.P.A.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 state of world fisheries and aquaculture 2002</dc:title>
  <dc:creator>Rosaria</dc:creator>
  <cp:lastModifiedBy>Marco Amato</cp:lastModifiedBy>
  <cp:lastPrinted>2016-11-29T14:07:36Z</cp:lastPrinted>
  <dcterms:created xsi:type="dcterms:W3CDTF">1998-08-31T15:53:06Z</dcterms:created>
  <dcterms:modified xsi:type="dcterms:W3CDTF">2017-03-15T08:25:00Z</dcterms:modified>
</cp:coreProperties>
</file>